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held\Documents\_INVESTMENT ANALYST LAUNCHPAD\Task 7\"/>
    </mc:Choice>
  </mc:AlternateContent>
  <xr:revisionPtr revIDLastSave="0" documentId="13_ncr:1_{A2F563B7-1899-4C23-9144-2836B5011DD4}"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7" i="1" l="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C98" i="1" l="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D98" i="1" l="1"/>
  <c r="D97" i="1"/>
  <c r="H126" i="1"/>
  <c r="H133" i="1" s="1"/>
  <c r="C126" i="1"/>
  <c r="I126" i="1"/>
  <c r="E126" i="1"/>
  <c r="F126" i="1"/>
  <c r="D126" i="1"/>
  <c r="B133" i="1"/>
  <c r="B134" i="1" s="1"/>
  <c r="G126" i="1"/>
  <c r="E98" i="1" l="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H59" i="1" l="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G98" i="1" l="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H97" i="1" l="1"/>
  <c r="H98" i="1" s="1"/>
  <c r="G99" i="1"/>
  <c r="D20" i="1"/>
  <c r="D64" i="1"/>
  <c r="D76" i="1" s="1"/>
  <c r="D96" i="1" s="1"/>
  <c r="G20" i="1"/>
  <c r="G64" i="1"/>
  <c r="G76" i="1" s="1"/>
  <c r="G96" i="1" s="1"/>
  <c r="H1" i="1"/>
  <c r="G1" i="1" s="1"/>
  <c r="F1" i="1" s="1"/>
  <c r="E1" i="1" s="1"/>
  <c r="D1" i="1" s="1"/>
  <c r="C1" i="1" s="1"/>
  <c r="B1" i="1" s="1"/>
  <c r="I97" i="1" l="1"/>
  <c r="I98" i="1" s="1"/>
  <c r="I99" i="1" s="1"/>
  <c r="H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<sst xmlns="http://schemas.openxmlformats.org/spreadsheetml/2006/main" count="210" uniqueCount="137">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</sst>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ont>
    <font>
      <sz val="1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cellXfs>
  <cellStyles count="6">
    <cellStyle name="Comma" xfId="1" builtinId="3"/>
    <cellStyle name="Comma 2" xfId="3" xr:uid="{00000000-0005-0000-0000-000001000000}"/>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B25" sqref="B25"/>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tabSelected="1" workbookViewId="0">
      <pane ySplit="1" topLeftCell="A2"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39">
        <v>3011</v>
      </c>
      <c r="C31" s="3">
        <v>3520</v>
      </c>
      <c r="D31" s="3">
        <v>3989</v>
      </c>
      <c r="E31" s="3">
        <v>4454</v>
      </c>
      <c r="F31" s="3">
        <v>4744</v>
      </c>
      <c r="G31" s="3">
        <v>4866</v>
      </c>
      <c r="H31" s="3">
        <v>4904</v>
      </c>
      <c r="I31" s="3">
        <v>4791</v>
      </c>
    </row>
    <row r="32" spans="1:9" x14ac:dyDescent="0.3">
      <c r="A32" s="2" t="s">
        <v>40</v>
      </c>
      <c r="B32" s="3">
        <v>0</v>
      </c>
      <c r="C32" s="3">
        <v>0</v>
      </c>
      <c r="D32" s="3">
        <v>0</v>
      </c>
      <c r="E32" s="3">
        <v>0</v>
      </c>
      <c r="F32" s="3">
        <v>0</v>
      </c>
      <c r="G32" s="3">
        <v>3097</v>
      </c>
      <c r="H32" s="3">
        <v>3113</v>
      </c>
      <c r="I32" s="3">
        <v>2926</v>
      </c>
    </row>
    <row r="33" spans="1:9" x14ac:dyDescent="0.3">
      <c r="A33" s="2" t="s">
        <v>41</v>
      </c>
      <c r="B33" s="39">
        <v>281</v>
      </c>
      <c r="C33" s="3">
        <v>281</v>
      </c>
      <c r="D33" s="3">
        <v>283</v>
      </c>
      <c r="E33" s="3">
        <v>285</v>
      </c>
      <c r="F33" s="3">
        <v>283</v>
      </c>
      <c r="G33" s="3">
        <v>274</v>
      </c>
      <c r="H33" s="3">
        <v>269</v>
      </c>
      <c r="I33" s="3">
        <v>286</v>
      </c>
    </row>
    <row r="34" spans="1:9" x14ac:dyDescent="0.3">
      <c r="A34" s="2" t="s">
        <v>42</v>
      </c>
      <c r="B34" s="39">
        <v>131</v>
      </c>
      <c r="C34" s="3">
        <v>131</v>
      </c>
      <c r="D34" s="3">
        <v>139</v>
      </c>
      <c r="E34" s="3">
        <v>154</v>
      </c>
      <c r="F34" s="3">
        <v>154</v>
      </c>
      <c r="G34" s="3">
        <v>223</v>
      </c>
      <c r="H34" s="3">
        <v>242</v>
      </c>
      <c r="I34" s="3">
        <v>284</v>
      </c>
    </row>
    <row r="35" spans="1:9" x14ac:dyDescent="0.3">
      <c r="A35" s="2" t="s">
        <v>43</v>
      </c>
      <c r="B35" s="39">
        <v>2587</v>
      </c>
      <c r="C35" s="3">
        <v>2422</v>
      </c>
      <c r="D35" s="3">
        <v>2787</v>
      </c>
      <c r="E35" s="3">
        <v>2509</v>
      </c>
      <c r="F35" s="3">
        <v>2011</v>
      </c>
      <c r="G35" s="3">
        <v>2326</v>
      </c>
      <c r="H35" s="3">
        <v>2921</v>
      </c>
      <c r="I35" s="3">
        <v>3821</v>
      </c>
    </row>
    <row r="36" spans="1:9" ht="15" thickBot="1" x14ac:dyDescent="0.35">
      <c r="A36" s="6" t="s">
        <v>44</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3">
        <v>1079</v>
      </c>
      <c r="C46" s="3">
        <v>1993</v>
      </c>
      <c r="D46" s="3">
        <v>3471</v>
      </c>
      <c r="E46" s="3">
        <v>3468</v>
      </c>
      <c r="F46" s="3">
        <v>3464</v>
      </c>
      <c r="G46" s="3">
        <v>9406</v>
      </c>
      <c r="H46" s="3">
        <v>9413</v>
      </c>
      <c r="I46" s="3">
        <v>8920</v>
      </c>
    </row>
    <row r="47" spans="1:9" x14ac:dyDescent="0.3">
      <c r="A47" s="2" t="s">
        <v>52</v>
      </c>
      <c r="B47" s="3">
        <v>0</v>
      </c>
      <c r="C47" s="3">
        <v>0</v>
      </c>
      <c r="D47" s="3">
        <v>0</v>
      </c>
      <c r="E47" s="3">
        <v>0</v>
      </c>
      <c r="F47" s="3">
        <v>0</v>
      </c>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v>0</v>
      </c>
      <c r="C50" s="3">
        <v>0</v>
      </c>
      <c r="D50" s="3">
        <v>0</v>
      </c>
      <c r="E50" s="3">
        <v>0</v>
      </c>
      <c r="F50" s="3">
        <v>0</v>
      </c>
      <c r="G50" s="3">
        <v>0</v>
      </c>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v>0</v>
      </c>
      <c r="C53" s="3">
        <v>0</v>
      </c>
      <c r="D53" s="3">
        <v>0</v>
      </c>
      <c r="E53" s="40">
        <v>0</v>
      </c>
      <c r="F53" s="3">
        <v>0</v>
      </c>
      <c r="G53" s="3">
        <v>0</v>
      </c>
      <c r="H53" s="3">
        <v>0</v>
      </c>
      <c r="I53" s="3">
        <v>0</v>
      </c>
    </row>
    <row r="54" spans="1:9" x14ac:dyDescent="0.3">
      <c r="A54" s="17" t="s">
        <v>59</v>
      </c>
      <c r="B54" s="3">
        <v>3</v>
      </c>
      <c r="C54" s="3">
        <v>3</v>
      </c>
      <c r="D54" s="3">
        <v>3</v>
      </c>
      <c r="E54" s="41">
        <v>3</v>
      </c>
      <c r="F54" s="3">
        <v>3</v>
      </c>
      <c r="G54" s="3">
        <v>3</v>
      </c>
      <c r="H54" s="3">
        <v>3</v>
      </c>
      <c r="I54" s="3">
        <v>3</v>
      </c>
    </row>
    <row r="55" spans="1:9" x14ac:dyDescent="0.3">
      <c r="A55" s="17" t="s">
        <v>60</v>
      </c>
      <c r="B55" s="3">
        <v>6773</v>
      </c>
      <c r="C55" s="3">
        <v>7786</v>
      </c>
      <c r="D55" s="3">
        <v>5710</v>
      </c>
      <c r="E55" s="41">
        <v>6384</v>
      </c>
      <c r="F55" s="3">
        <v>7163</v>
      </c>
      <c r="G55" s="3">
        <v>8299</v>
      </c>
      <c r="H55" s="3">
        <v>9965</v>
      </c>
      <c r="I55" s="3">
        <v>11484</v>
      </c>
    </row>
    <row r="56" spans="1:9" x14ac:dyDescent="0.3">
      <c r="A56" s="17" t="s">
        <v>61</v>
      </c>
      <c r="B56" s="3">
        <v>1246</v>
      </c>
      <c r="C56" s="3">
        <v>318</v>
      </c>
      <c r="D56" s="3">
        <v>-213</v>
      </c>
      <c r="E56" s="41">
        <v>-92</v>
      </c>
      <c r="F56" s="3">
        <v>231</v>
      </c>
      <c r="G56" s="3">
        <v>-56</v>
      </c>
      <c r="H56" s="3">
        <v>-380</v>
      </c>
      <c r="I56" s="3">
        <v>318</v>
      </c>
    </row>
    <row r="57" spans="1:9" x14ac:dyDescent="0.3">
      <c r="A57" s="17" t="s">
        <v>62</v>
      </c>
      <c r="B57" s="3">
        <v>4685</v>
      </c>
      <c r="C57" s="3">
        <v>4151</v>
      </c>
      <c r="D57" s="3">
        <v>6907</v>
      </c>
      <c r="E57" s="41">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64</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42">
        <v>1239</v>
      </c>
      <c r="H72" s="3">
        <v>-1606</v>
      </c>
      <c r="I72" s="3">
        <v>-504</v>
      </c>
    </row>
    <row r="73" spans="1:9" x14ac:dyDescent="0.3">
      <c r="A73" s="11" t="s">
        <v>75</v>
      </c>
      <c r="B73" s="3">
        <v>-621</v>
      </c>
      <c r="C73" s="3">
        <v>-590</v>
      </c>
      <c r="D73" s="3">
        <v>-231</v>
      </c>
      <c r="E73" s="3">
        <v>-255</v>
      </c>
      <c r="F73" s="3">
        <v>-490</v>
      </c>
      <c r="G73" s="42">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-586</v>
      </c>
      <c r="D75" s="3">
        <v>-158</v>
      </c>
      <c r="E75" s="3">
        <v>1515</v>
      </c>
      <c r="F75" s="3">
        <v>1525</v>
      </c>
      <c r="G75" s="3">
        <v>24</v>
      </c>
      <c r="H75" s="3">
        <v>1326</v>
      </c>
      <c r="I75" s="3">
        <v>1365</v>
      </c>
    </row>
    <row r="76" spans="1:9" x14ac:dyDescent="0.3">
      <c r="A76" s="25" t="s">
        <v>76</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135</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136</v>
      </c>
      <c r="B83" s="3">
        <v>3</v>
      </c>
      <c r="C83" s="3">
        <v>10</v>
      </c>
      <c r="D83" s="3">
        <v>13</v>
      </c>
      <c r="E83" s="3">
        <v>3</v>
      </c>
      <c r="F83" s="3">
        <v>0</v>
      </c>
      <c r="G83" s="3">
        <v>0</v>
      </c>
      <c r="H83" s="3"/>
      <c r="I83" s="3"/>
    </row>
    <row r="84" spans="1:9" x14ac:dyDescent="0.3">
      <c r="A84" s="2" t="s">
        <v>81</v>
      </c>
      <c r="B84" s="3">
        <v>0</v>
      </c>
      <c r="C84" s="3">
        <v>6</v>
      </c>
      <c r="D84" s="3">
        <v>-34</v>
      </c>
      <c r="E84" s="3">
        <v>-25</v>
      </c>
      <c r="F84" s="3">
        <v>5</v>
      </c>
      <c r="G84" s="3">
        <v>31</v>
      </c>
      <c r="H84" s="3">
        <v>171</v>
      </c>
      <c r="I84" s="3">
        <v>-19</v>
      </c>
    </row>
    <row r="85" spans="1:9" x14ac:dyDescent="0.3">
      <c r="A85" s="27" t="s">
        <v>82</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43">
        <v>6134</v>
      </c>
      <c r="H87" s="3">
        <v>0</v>
      </c>
      <c r="I87" s="3">
        <v>0</v>
      </c>
    </row>
    <row r="88" spans="1:9" x14ac:dyDescent="0.3">
      <c r="A88" s="2" t="s">
        <v>85</v>
      </c>
      <c r="B88" s="3">
        <v>-63</v>
      </c>
      <c r="C88" s="3">
        <v>-67</v>
      </c>
      <c r="D88" s="3">
        <v>327</v>
      </c>
      <c r="E88" s="44">
        <v>13</v>
      </c>
      <c r="F88" s="3">
        <v>-325</v>
      </c>
      <c r="G88" s="43">
        <v>49</v>
      </c>
      <c r="H88" s="3">
        <v>-52</v>
      </c>
      <c r="I88" s="3">
        <v>15</v>
      </c>
    </row>
    <row r="89" spans="1:9" x14ac:dyDescent="0.3">
      <c r="A89" s="2" t="s">
        <v>86</v>
      </c>
      <c r="B89" s="3">
        <v>0</v>
      </c>
      <c r="C89" s="3">
        <v>0</v>
      </c>
      <c r="D89" s="3">
        <v>0</v>
      </c>
      <c r="E89" s="3">
        <v>0</v>
      </c>
      <c r="F89" s="3">
        <v>0</v>
      </c>
      <c r="G89" s="43">
        <v>0</v>
      </c>
      <c r="H89" s="3">
        <v>-197</v>
      </c>
      <c r="I89" s="3">
        <v>0</v>
      </c>
    </row>
    <row r="90" spans="1:9" x14ac:dyDescent="0.3">
      <c r="A90" s="2" t="s">
        <v>87</v>
      </c>
      <c r="B90" s="3">
        <v>514</v>
      </c>
      <c r="C90" s="3">
        <v>507</v>
      </c>
      <c r="D90" s="3">
        <v>489</v>
      </c>
      <c r="E90" s="3">
        <v>733</v>
      </c>
      <c r="F90" s="3">
        <v>700</v>
      </c>
      <c r="G90" s="45">
        <v>885</v>
      </c>
      <c r="H90" s="3">
        <v>1172</v>
      </c>
      <c r="I90" s="3">
        <v>1151</v>
      </c>
    </row>
    <row r="91" spans="1:9" x14ac:dyDescent="0.3">
      <c r="A91" s="2" t="s">
        <v>16</v>
      </c>
      <c r="B91" s="3">
        <v>-2534</v>
      </c>
      <c r="C91" s="3">
        <v>-3238</v>
      </c>
      <c r="D91" s="3">
        <v>-3223</v>
      </c>
      <c r="E91" s="3">
        <v>-4254</v>
      </c>
      <c r="F91" s="3">
        <v>-4286</v>
      </c>
      <c r="G91" s="45">
        <v>-3067</v>
      </c>
      <c r="H91" s="3">
        <v>-608</v>
      </c>
      <c r="I91" s="3">
        <v>-4014</v>
      </c>
    </row>
    <row r="92" spans="1:9" x14ac:dyDescent="0.3">
      <c r="A92" s="2" t="s">
        <v>88</v>
      </c>
      <c r="B92" s="3">
        <v>-899</v>
      </c>
      <c r="C92" s="3">
        <v>-1022</v>
      </c>
      <c r="D92" s="3">
        <v>-1133</v>
      </c>
      <c r="E92" s="3">
        <v>-1243</v>
      </c>
      <c r="F92" s="3">
        <v>-1332</v>
      </c>
      <c r="G92" s="45">
        <v>-1452</v>
      </c>
      <c r="H92" s="3">
        <v>-1638</v>
      </c>
      <c r="I92" s="3">
        <v>-1837</v>
      </c>
    </row>
    <row r="93" spans="1:9" x14ac:dyDescent="0.3">
      <c r="A93" s="2" t="s">
        <v>89</v>
      </c>
      <c r="B93" s="3">
        <v>192</v>
      </c>
      <c r="C93" s="3">
        <v>-135</v>
      </c>
      <c r="D93" s="46">
        <v>-90</v>
      </c>
      <c r="E93" s="3">
        <v>-84</v>
      </c>
      <c r="F93" s="3">
        <v>-50</v>
      </c>
      <c r="G93" s="45">
        <v>-58</v>
      </c>
      <c r="H93" s="3">
        <v>-136</v>
      </c>
      <c r="I93" s="3">
        <v>-151</v>
      </c>
    </row>
    <row r="94" spans="1:9" x14ac:dyDescent="0.3">
      <c r="A94" s="27" t="s">
        <v>90</v>
      </c>
      <c r="B94" s="26">
        <f t="shared" ref="B94:I94" si="15">+SUM(B87:B93)</f>
        <v>-2790</v>
      </c>
      <c r="C94" s="26">
        <f t="shared" si="15"/>
        <v>-2974</v>
      </c>
      <c r="D94" s="26">
        <f t="shared" si="15"/>
        <v>-2148</v>
      </c>
      <c r="E94" s="26">
        <f t="shared" si="15"/>
        <v>-4835</v>
      </c>
      <c r="F94" s="26">
        <f t="shared" si="15"/>
        <v>-5293</v>
      </c>
      <c r="G94" s="26">
        <f t="shared" si="15"/>
        <v>2491</v>
      </c>
      <c r="H94" s="26">
        <f t="shared" si="15"/>
        <v>-1459</v>
      </c>
      <c r="I94" s="26">
        <f t="shared" si="15"/>
        <v>-4836</v>
      </c>
    </row>
    <row r="95" spans="1:9" x14ac:dyDescent="0.3">
      <c r="A95" s="2" t="s">
        <v>91</v>
      </c>
      <c r="B95" s="3">
        <v>-83</v>
      </c>
      <c r="C95" s="3">
        <v>-105</v>
      </c>
      <c r="D95" s="3">
        <v>-20</v>
      </c>
      <c r="E95" s="3">
        <v>45</v>
      </c>
      <c r="F95" s="3">
        <v>-129</v>
      </c>
      <c r="G95" s="3">
        <v>-66</v>
      </c>
      <c r="H95" s="3">
        <v>143</v>
      </c>
      <c r="I95" s="3">
        <v>-143</v>
      </c>
    </row>
    <row r="96" spans="1:9" x14ac:dyDescent="0.3">
      <c r="A96" s="27" t="s">
        <v>92</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93</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9" ht="15" thickBot="1" x14ac:dyDescent="0.35">
      <c r="A98" s="6" t="s">
        <v>94</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9" x14ac:dyDescent="0.3">
      <c r="A100" t="s">
        <v>95</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96</v>
      </c>
      <c r="B102" s="3">
        <v>53</v>
      </c>
      <c r="C102" s="3">
        <v>70</v>
      </c>
      <c r="D102" s="3">
        <v>98</v>
      </c>
      <c r="E102" s="3">
        <v>125</v>
      </c>
      <c r="F102" s="3">
        <v>153</v>
      </c>
      <c r="G102" s="3">
        <v>140</v>
      </c>
      <c r="H102" s="3">
        <v>293</v>
      </c>
      <c r="I102" s="3">
        <v>290</v>
      </c>
    </row>
    <row r="103" spans="1:9" x14ac:dyDescent="0.3">
      <c r="A103" s="11" t="s">
        <v>18</v>
      </c>
      <c r="B103" s="3">
        <v>856</v>
      </c>
      <c r="C103" s="3">
        <v>748</v>
      </c>
      <c r="D103" s="3">
        <v>703</v>
      </c>
      <c r="E103" s="3">
        <v>529</v>
      </c>
      <c r="F103" s="3">
        <v>757</v>
      </c>
      <c r="G103" s="3">
        <v>1028</v>
      </c>
      <c r="H103" s="3">
        <v>1177</v>
      </c>
      <c r="I103" s="3">
        <v>1231</v>
      </c>
    </row>
    <row r="104" spans="1:9" x14ac:dyDescent="0.3">
      <c r="A104" s="11" t="s">
        <v>97</v>
      </c>
      <c r="B104" s="3">
        <v>167</v>
      </c>
      <c r="C104" s="3">
        <v>252</v>
      </c>
      <c r="D104" s="3">
        <v>266</v>
      </c>
      <c r="E104" s="3">
        <v>294</v>
      </c>
      <c r="F104" s="3">
        <v>160</v>
      </c>
      <c r="G104" s="3">
        <v>121</v>
      </c>
      <c r="H104" s="3">
        <v>179</v>
      </c>
      <c r="I104" s="3">
        <v>160</v>
      </c>
    </row>
    <row r="105" spans="1:9" x14ac:dyDescent="0.3">
      <c r="A105" s="11" t="s">
        <v>98</v>
      </c>
      <c r="B105" s="3">
        <v>209</v>
      </c>
      <c r="C105" s="3">
        <v>271</v>
      </c>
      <c r="D105" s="3">
        <v>300</v>
      </c>
      <c r="E105" s="3">
        <v>320</v>
      </c>
      <c r="F105" s="3">
        <v>347</v>
      </c>
      <c r="G105" s="3">
        <v>385</v>
      </c>
      <c r="H105" s="3">
        <v>438</v>
      </c>
      <c r="I105" s="3">
        <v>480</v>
      </c>
    </row>
    <row r="107" spans="1:9" x14ac:dyDescent="0.3">
      <c r="A107" s="14" t="s">
        <v>101</v>
      </c>
      <c r="B107" s="14"/>
      <c r="C107" s="14"/>
      <c r="D107" s="14"/>
      <c r="E107" s="14"/>
      <c r="F107" s="14"/>
      <c r="G107" s="14"/>
      <c r="H107" s="14"/>
      <c r="I107" s="14"/>
    </row>
    <row r="108" spans="1:9" x14ac:dyDescent="0.3">
      <c r="A108" s="28" t="s">
        <v>111</v>
      </c>
      <c r="B108" s="3"/>
      <c r="C108" s="3"/>
      <c r="D108" s="3"/>
      <c r="E108" s="3"/>
      <c r="F108" s="3"/>
      <c r="G108" s="3"/>
      <c r="H108" s="3"/>
      <c r="I108" s="3"/>
    </row>
    <row r="109" spans="1:9" x14ac:dyDescent="0.3">
      <c r="A109" s="2" t="s">
        <v>102</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115</v>
      </c>
      <c r="B110">
        <v>8506</v>
      </c>
      <c r="C110">
        <v>9299</v>
      </c>
      <c r="D110">
        <v>9684</v>
      </c>
      <c r="E110">
        <v>9322</v>
      </c>
      <c r="F110" s="8">
        <v>10045</v>
      </c>
      <c r="G110" s="8">
        <v>9329</v>
      </c>
      <c r="H110" s="8">
        <v>11644</v>
      </c>
      <c r="I110" s="8">
        <v>12228</v>
      </c>
    </row>
    <row r="111" spans="1:9" x14ac:dyDescent="0.3">
      <c r="A111" s="11" t="s">
        <v>116</v>
      </c>
      <c r="B111">
        <v>4410</v>
      </c>
      <c r="C111">
        <v>4746</v>
      </c>
      <c r="D111">
        <v>4886</v>
      </c>
      <c r="E111">
        <v>4938</v>
      </c>
      <c r="F111" s="8">
        <v>5260</v>
      </c>
      <c r="G111" s="8">
        <v>4639</v>
      </c>
      <c r="H111" s="8">
        <v>5028</v>
      </c>
      <c r="I111" s="8">
        <v>5492</v>
      </c>
    </row>
    <row r="112" spans="1:9" x14ac:dyDescent="0.3">
      <c r="A112" s="11" t="s">
        <v>117</v>
      </c>
      <c r="B112">
        <v>824</v>
      </c>
      <c r="C112">
        <v>719</v>
      </c>
      <c r="D112">
        <v>646</v>
      </c>
      <c r="E112">
        <v>595</v>
      </c>
      <c r="F112">
        <v>597</v>
      </c>
      <c r="G112">
        <v>516</v>
      </c>
      <c r="H112">
        <v>507</v>
      </c>
      <c r="I112">
        <v>633</v>
      </c>
    </row>
    <row r="113" spans="1:9" x14ac:dyDescent="0.3">
      <c r="A113" s="2" t="s">
        <v>103</v>
      </c>
      <c r="B113" s="52">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115</v>
      </c>
      <c r="B114" s="51"/>
      <c r="C114">
        <v>5043</v>
      </c>
      <c r="D114">
        <v>5192</v>
      </c>
      <c r="E114">
        <v>5875</v>
      </c>
      <c r="F114" s="8">
        <v>6293</v>
      </c>
      <c r="G114" s="8">
        <v>5892</v>
      </c>
      <c r="H114" s="8">
        <v>6970</v>
      </c>
      <c r="I114" s="8">
        <v>7388</v>
      </c>
    </row>
    <row r="115" spans="1:9" x14ac:dyDescent="0.3">
      <c r="A115" s="11" t="s">
        <v>116</v>
      </c>
      <c r="B115" s="51"/>
      <c r="C115">
        <v>2149</v>
      </c>
      <c r="D115">
        <v>2395</v>
      </c>
      <c r="E115">
        <v>2940</v>
      </c>
      <c r="F115" s="8">
        <v>3087</v>
      </c>
      <c r="G115" s="8">
        <v>3053</v>
      </c>
      <c r="H115" s="8">
        <v>3996</v>
      </c>
      <c r="I115" s="8">
        <v>4527</v>
      </c>
    </row>
    <row r="116" spans="1:9" x14ac:dyDescent="0.3">
      <c r="A116" s="11" t="s">
        <v>117</v>
      </c>
      <c r="B116" s="51"/>
      <c r="C116">
        <v>376</v>
      </c>
      <c r="D116">
        <v>383</v>
      </c>
      <c r="E116">
        <v>427</v>
      </c>
      <c r="F116">
        <v>432</v>
      </c>
      <c r="G116">
        <v>402</v>
      </c>
      <c r="H116">
        <v>490</v>
      </c>
      <c r="I116">
        <v>564</v>
      </c>
    </row>
    <row r="117" spans="1:9" x14ac:dyDescent="0.3">
      <c r="A117" s="2" t="s">
        <v>104</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115</v>
      </c>
      <c r="B118">
        <v>2016</v>
      </c>
      <c r="C118">
        <v>2599</v>
      </c>
      <c r="D118">
        <v>2920</v>
      </c>
      <c r="E118">
        <v>3496</v>
      </c>
      <c r="F118" s="8">
        <v>4262</v>
      </c>
      <c r="G118" s="8">
        <v>4635</v>
      </c>
      <c r="H118" s="8">
        <v>5748</v>
      </c>
      <c r="I118" s="8">
        <v>5416</v>
      </c>
    </row>
    <row r="119" spans="1:9" x14ac:dyDescent="0.3">
      <c r="A119" s="11" t="s">
        <v>116</v>
      </c>
      <c r="B119">
        <v>925</v>
      </c>
      <c r="C119">
        <v>1055</v>
      </c>
      <c r="D119">
        <v>1188</v>
      </c>
      <c r="E119">
        <v>1508</v>
      </c>
      <c r="F119" s="8">
        <v>1808</v>
      </c>
      <c r="G119" s="8">
        <v>1896</v>
      </c>
      <c r="H119" s="8">
        <v>2347</v>
      </c>
      <c r="I119" s="8">
        <v>1938</v>
      </c>
    </row>
    <row r="120" spans="1:9" x14ac:dyDescent="0.3">
      <c r="A120" s="11" t="s">
        <v>117</v>
      </c>
      <c r="B120">
        <v>126</v>
      </c>
      <c r="C120">
        <v>131</v>
      </c>
      <c r="D120">
        <v>129</v>
      </c>
      <c r="E120">
        <v>130</v>
      </c>
      <c r="F120">
        <v>138</v>
      </c>
      <c r="G120">
        <v>148</v>
      </c>
      <c r="H120">
        <v>195</v>
      </c>
      <c r="I120">
        <v>193</v>
      </c>
    </row>
    <row r="121" spans="1:9" x14ac:dyDescent="0.3">
      <c r="A121" s="2" t="s">
        <v>108</v>
      </c>
      <c r="B121" s="52">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115</v>
      </c>
      <c r="B122" s="51"/>
      <c r="C122">
        <v>2930</v>
      </c>
      <c r="D122">
        <v>3285</v>
      </c>
      <c r="E122">
        <v>3575</v>
      </c>
      <c r="F122" s="8">
        <v>3622</v>
      </c>
      <c r="G122" s="8">
        <v>3449</v>
      </c>
      <c r="H122" s="8">
        <v>3659</v>
      </c>
      <c r="I122" s="8">
        <v>4111</v>
      </c>
    </row>
    <row r="123" spans="1:9" x14ac:dyDescent="0.3">
      <c r="A123" s="11" t="s">
        <v>116</v>
      </c>
      <c r="B123" s="51"/>
      <c r="C123">
        <v>1117</v>
      </c>
      <c r="D123">
        <v>1185</v>
      </c>
      <c r="E123">
        <v>1347</v>
      </c>
      <c r="F123" s="8">
        <v>1395</v>
      </c>
      <c r="G123" s="8">
        <v>1365</v>
      </c>
      <c r="H123" s="8">
        <v>1494</v>
      </c>
      <c r="I123" s="8">
        <v>1610</v>
      </c>
    </row>
    <row r="124" spans="1:9" x14ac:dyDescent="0.3">
      <c r="A124" s="11" t="s">
        <v>117</v>
      </c>
      <c r="B124" s="51"/>
      <c r="C124">
        <v>270</v>
      </c>
      <c r="D124">
        <v>267</v>
      </c>
      <c r="E124">
        <v>244</v>
      </c>
      <c r="F124">
        <v>237</v>
      </c>
      <c r="G124">
        <v>214</v>
      </c>
      <c r="H124">
        <v>190</v>
      </c>
      <c r="I124">
        <v>234</v>
      </c>
    </row>
    <row r="125" spans="1:9" x14ac:dyDescent="0.3">
      <c r="A125" s="2" t="s">
        <v>109</v>
      </c>
      <c r="B125" s="52"/>
      <c r="C125" s="3">
        <v>73</v>
      </c>
      <c r="D125" s="3">
        <v>73</v>
      </c>
      <c r="E125" s="3">
        <v>88</v>
      </c>
      <c r="F125" s="3">
        <v>42</v>
      </c>
      <c r="G125" s="47">
        <v>30</v>
      </c>
      <c r="H125" s="3">
        <v>25</v>
      </c>
      <c r="I125" s="3">
        <v>102</v>
      </c>
    </row>
    <row r="126" spans="1:9" x14ac:dyDescent="0.3">
      <c r="A126" s="4" t="s">
        <v>105</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106</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115</v>
      </c>
      <c r="B128" s="52"/>
      <c r="C128" s="52"/>
      <c r="D128" s="52"/>
      <c r="E128" s="52"/>
      <c r="F128" s="3">
        <v>1658</v>
      </c>
      <c r="G128" s="3">
        <v>1642</v>
      </c>
      <c r="H128" s="3">
        <v>1986</v>
      </c>
      <c r="I128" s="3">
        <v>2094</v>
      </c>
    </row>
    <row r="129" spans="1:12" x14ac:dyDescent="0.3">
      <c r="A129" s="11" t="s">
        <v>116</v>
      </c>
      <c r="B129" s="52"/>
      <c r="C129" s="52"/>
      <c r="D129" s="52"/>
      <c r="E129" s="52"/>
      <c r="F129" s="3">
        <v>118</v>
      </c>
      <c r="G129" s="3">
        <v>89</v>
      </c>
      <c r="H129" s="3">
        <v>104</v>
      </c>
      <c r="I129" s="3">
        <v>103</v>
      </c>
    </row>
    <row r="130" spans="1:12" x14ac:dyDescent="0.3">
      <c r="A130" s="11" t="s">
        <v>117</v>
      </c>
      <c r="B130" s="52"/>
      <c r="C130" s="52"/>
      <c r="D130" s="52"/>
      <c r="E130" s="52"/>
      <c r="F130" s="3">
        <v>24</v>
      </c>
      <c r="G130" s="3">
        <v>25</v>
      </c>
      <c r="H130" s="3">
        <v>29</v>
      </c>
      <c r="I130" s="3">
        <v>26</v>
      </c>
    </row>
    <row r="131" spans="1:12" x14ac:dyDescent="0.3">
      <c r="A131" s="11" t="s">
        <v>123</v>
      </c>
      <c r="B131" s="52"/>
      <c r="C131" s="52"/>
      <c r="D131" s="52"/>
      <c r="E131" s="52"/>
      <c r="F131" s="3">
        <v>106</v>
      </c>
      <c r="G131" s="3">
        <v>90</v>
      </c>
      <c r="H131" s="3">
        <v>86</v>
      </c>
      <c r="I131" s="3">
        <v>123</v>
      </c>
      <c r="L131" s="48"/>
    </row>
    <row r="132" spans="1:12" x14ac:dyDescent="0.3">
      <c r="A132" s="2" t="s">
        <v>110</v>
      </c>
      <c r="B132" s="3">
        <v>-82</v>
      </c>
      <c r="C132" s="3">
        <v>-86</v>
      </c>
      <c r="D132" s="3">
        <v>75</v>
      </c>
      <c r="E132" s="3">
        <v>26</v>
      </c>
      <c r="F132" s="3">
        <v>-7</v>
      </c>
      <c r="G132" s="3">
        <v>-11</v>
      </c>
      <c r="H132" s="3">
        <v>40</v>
      </c>
      <c r="I132" s="3">
        <v>-72</v>
      </c>
      <c r="L132" s="39"/>
    </row>
    <row r="133" spans="1:12" ht="15" thickBot="1" x14ac:dyDescent="0.35">
      <c r="A133" s="6" t="s">
        <v>107</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9"/>
    </row>
    <row r="134" spans="1:12" s="12" customFormat="1" ht="15" thickTop="1" x14ac:dyDescent="0.3">
      <c r="A134" s="12" t="s">
        <v>113</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9"/>
    </row>
    <row r="135" spans="1:12" x14ac:dyDescent="0.3">
      <c r="A135" s="1" t="s">
        <v>112</v>
      </c>
    </row>
    <row r="136" spans="1:12" x14ac:dyDescent="0.3">
      <c r="A136" s="2" t="s">
        <v>102</v>
      </c>
      <c r="B136" s="3">
        <v>3645</v>
      </c>
      <c r="C136" s="39">
        <v>3763</v>
      </c>
      <c r="D136" s="3">
        <v>3875</v>
      </c>
      <c r="E136" s="3">
        <v>3600</v>
      </c>
      <c r="F136" s="3">
        <v>3925</v>
      </c>
      <c r="G136" s="3">
        <v>2899</v>
      </c>
      <c r="H136" s="3">
        <v>5089</v>
      </c>
      <c r="I136" s="3">
        <v>5114</v>
      </c>
    </row>
    <row r="137" spans="1:12" x14ac:dyDescent="0.3">
      <c r="A137" s="2" t="s">
        <v>103</v>
      </c>
      <c r="B137" s="52"/>
      <c r="C137" s="39">
        <v>1787</v>
      </c>
      <c r="D137" s="3">
        <v>1507</v>
      </c>
      <c r="E137" s="3">
        <v>1587</v>
      </c>
      <c r="F137" s="3">
        <v>1995</v>
      </c>
      <c r="G137" s="3">
        <v>1541</v>
      </c>
      <c r="H137" s="3">
        <v>2435</v>
      </c>
      <c r="I137" s="3">
        <v>3293</v>
      </c>
    </row>
    <row r="138" spans="1:12" x14ac:dyDescent="0.3">
      <c r="A138" s="2" t="s">
        <v>104</v>
      </c>
      <c r="B138" s="3">
        <v>993</v>
      </c>
      <c r="C138" s="39">
        <v>1372</v>
      </c>
      <c r="D138" s="3">
        <v>1507</v>
      </c>
      <c r="E138" s="3">
        <v>1807</v>
      </c>
      <c r="F138" s="3">
        <v>2376</v>
      </c>
      <c r="G138" s="3">
        <v>2490</v>
      </c>
      <c r="H138" s="3">
        <v>3243</v>
      </c>
      <c r="I138" s="3">
        <v>2365</v>
      </c>
    </row>
    <row r="139" spans="1:12" x14ac:dyDescent="0.3">
      <c r="A139" s="2" t="s">
        <v>108</v>
      </c>
      <c r="B139" s="52"/>
      <c r="C139" s="39">
        <v>1002</v>
      </c>
      <c r="D139" s="3">
        <v>980</v>
      </c>
      <c r="E139" s="3">
        <v>1189</v>
      </c>
      <c r="F139" s="3">
        <v>1323</v>
      </c>
      <c r="G139" s="3">
        <v>1184</v>
      </c>
      <c r="H139" s="3">
        <v>1530</v>
      </c>
      <c r="I139" s="3">
        <v>1896</v>
      </c>
    </row>
    <row r="140" spans="1:12" x14ac:dyDescent="0.3">
      <c r="A140" s="2" t="s">
        <v>109</v>
      </c>
      <c r="B140" s="3">
        <v>-2267</v>
      </c>
      <c r="C140" s="3">
        <v>-2596</v>
      </c>
      <c r="D140" s="3">
        <v>-2677</v>
      </c>
      <c r="E140" s="3">
        <v>-2658</v>
      </c>
      <c r="F140" s="3">
        <v>-3262</v>
      </c>
      <c r="G140" s="3">
        <v>-3468</v>
      </c>
      <c r="H140" s="3">
        <v>-3656</v>
      </c>
      <c r="I140" s="3">
        <v>-4262</v>
      </c>
    </row>
    <row r="141" spans="1:12" x14ac:dyDescent="0.3">
      <c r="A141" s="4" t="s">
        <v>105</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106</v>
      </c>
      <c r="B142" s="3">
        <v>517</v>
      </c>
      <c r="C142" s="3">
        <v>487</v>
      </c>
      <c r="D142" s="3">
        <v>477</v>
      </c>
      <c r="E142" s="3">
        <v>310</v>
      </c>
      <c r="F142" s="3">
        <v>303</v>
      </c>
      <c r="G142" s="3">
        <v>297</v>
      </c>
      <c r="H142" s="3">
        <v>543</v>
      </c>
      <c r="I142" s="3">
        <v>669</v>
      </c>
    </row>
    <row r="143" spans="1:12" x14ac:dyDescent="0.3">
      <c r="A143" s="2" t="s">
        <v>110</v>
      </c>
      <c r="B143" s="3">
        <v>-1097</v>
      </c>
      <c r="C143" s="3">
        <v>-1173</v>
      </c>
      <c r="D143" s="3">
        <v>-724</v>
      </c>
      <c r="E143" s="3">
        <v>-1456</v>
      </c>
      <c r="F143" s="3">
        <v>-1810</v>
      </c>
      <c r="G143" s="3">
        <v>-1967</v>
      </c>
      <c r="H143" s="3">
        <v>-2261</v>
      </c>
      <c r="I143" s="3">
        <v>-2219</v>
      </c>
    </row>
    <row r="144" spans="1:12" ht="15" thickBot="1" x14ac:dyDescent="0.35">
      <c r="A144" s="6" t="s">
        <v>114</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113</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119</v>
      </c>
    </row>
    <row r="147" spans="1:9" x14ac:dyDescent="0.3">
      <c r="A147" s="2" t="s">
        <v>102</v>
      </c>
      <c r="B147" s="3">
        <v>632</v>
      </c>
      <c r="C147" s="3">
        <v>742</v>
      </c>
      <c r="D147" s="3">
        <v>819</v>
      </c>
      <c r="E147" s="3">
        <v>848</v>
      </c>
      <c r="F147" s="3">
        <v>814</v>
      </c>
      <c r="G147" s="3">
        <v>645</v>
      </c>
      <c r="H147" s="3">
        <v>617</v>
      </c>
      <c r="I147" s="3">
        <v>639</v>
      </c>
    </row>
    <row r="148" spans="1:9" x14ac:dyDescent="0.3">
      <c r="A148" s="2" t="s">
        <v>103</v>
      </c>
      <c r="B148" s="52"/>
      <c r="C148" s="52"/>
      <c r="D148" s="3">
        <v>709</v>
      </c>
      <c r="E148" s="3">
        <v>849</v>
      </c>
      <c r="F148" s="3">
        <v>929</v>
      </c>
      <c r="G148" s="3">
        <v>885</v>
      </c>
      <c r="H148" s="3">
        <v>982</v>
      </c>
      <c r="I148" s="3">
        <v>920</v>
      </c>
    </row>
    <row r="149" spans="1:9" x14ac:dyDescent="0.3">
      <c r="A149" s="2" t="s">
        <v>104</v>
      </c>
      <c r="B149" s="3">
        <v>254</v>
      </c>
      <c r="C149" s="3">
        <v>234</v>
      </c>
      <c r="D149" s="3">
        <v>225</v>
      </c>
      <c r="E149" s="3">
        <v>256</v>
      </c>
      <c r="F149" s="3">
        <v>237</v>
      </c>
      <c r="G149" s="3">
        <v>214</v>
      </c>
      <c r="H149" s="3">
        <v>288</v>
      </c>
      <c r="I149" s="3">
        <v>303</v>
      </c>
    </row>
    <row r="150" spans="1:9" x14ac:dyDescent="0.3">
      <c r="A150" s="2" t="s">
        <v>120</v>
      </c>
      <c r="B150" s="52"/>
      <c r="C150" s="52"/>
      <c r="D150" s="3">
        <v>340</v>
      </c>
      <c r="E150" s="3">
        <v>339</v>
      </c>
      <c r="F150" s="3">
        <v>326</v>
      </c>
      <c r="G150" s="3">
        <v>296</v>
      </c>
      <c r="H150" s="3">
        <v>304</v>
      </c>
      <c r="I150" s="3">
        <v>274</v>
      </c>
    </row>
    <row r="151" spans="1:9" x14ac:dyDescent="0.3">
      <c r="A151" s="2" t="s">
        <v>109</v>
      </c>
      <c r="B151" s="3">
        <v>484</v>
      </c>
      <c r="C151" s="3">
        <v>511</v>
      </c>
      <c r="D151" s="3">
        <v>533</v>
      </c>
      <c r="E151" s="3">
        <v>597</v>
      </c>
      <c r="F151" s="3">
        <v>665</v>
      </c>
      <c r="G151" s="3">
        <v>830</v>
      </c>
      <c r="H151" s="3">
        <v>780</v>
      </c>
      <c r="I151" s="3">
        <v>789</v>
      </c>
    </row>
    <row r="152" spans="1:9" x14ac:dyDescent="0.3">
      <c r="A152" s="4" t="s">
        <v>121</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106</v>
      </c>
      <c r="B153" s="3">
        <v>122</v>
      </c>
      <c r="C153" s="3">
        <v>125</v>
      </c>
      <c r="D153" s="3">
        <v>125</v>
      </c>
      <c r="E153" s="3">
        <v>115</v>
      </c>
      <c r="F153" s="3">
        <v>100</v>
      </c>
      <c r="G153" s="3">
        <v>80</v>
      </c>
      <c r="H153" s="3">
        <v>63</v>
      </c>
      <c r="I153" s="3">
        <v>49</v>
      </c>
    </row>
    <row r="154" spans="1:9" x14ac:dyDescent="0.3">
      <c r="A154" s="2" t="s">
        <v>110</v>
      </c>
      <c r="B154" s="3">
        <v>713</v>
      </c>
      <c r="C154" s="3">
        <v>937</v>
      </c>
      <c r="D154" s="3">
        <v>1238</v>
      </c>
      <c r="E154" s="3">
        <v>1450</v>
      </c>
      <c r="F154" s="3">
        <v>1673</v>
      </c>
      <c r="G154" s="3">
        <v>1916</v>
      </c>
      <c r="H154" s="3">
        <v>1870</v>
      </c>
      <c r="I154" s="3">
        <v>1817</v>
      </c>
    </row>
    <row r="155" spans="1:9" ht="15" thickBot="1" x14ac:dyDescent="0.35">
      <c r="A155" s="6" t="s">
        <v>122</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113</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124</v>
      </c>
    </row>
    <row r="158" spans="1:9" x14ac:dyDescent="0.3">
      <c r="A158" s="2" t="s">
        <v>102</v>
      </c>
      <c r="B158" s="3">
        <v>208</v>
      </c>
      <c r="C158" s="3">
        <v>242</v>
      </c>
      <c r="D158" s="3">
        <v>223</v>
      </c>
      <c r="E158" s="3">
        <v>196</v>
      </c>
      <c r="F158" s="3">
        <v>117</v>
      </c>
      <c r="G158" s="3">
        <v>110</v>
      </c>
      <c r="H158" s="3">
        <v>98</v>
      </c>
      <c r="I158" s="3">
        <v>146</v>
      </c>
    </row>
    <row r="159" spans="1:9" x14ac:dyDescent="0.3">
      <c r="A159" s="2" t="s">
        <v>103</v>
      </c>
      <c r="B159" s="52"/>
      <c r="C159" s="3">
        <v>234</v>
      </c>
      <c r="D159" s="3">
        <v>173</v>
      </c>
      <c r="E159" s="3">
        <v>240</v>
      </c>
      <c r="F159" s="3">
        <v>233</v>
      </c>
      <c r="G159" s="3">
        <v>139</v>
      </c>
      <c r="H159" s="3">
        <v>153</v>
      </c>
      <c r="I159" s="3">
        <v>197</v>
      </c>
    </row>
    <row r="160" spans="1:9" x14ac:dyDescent="0.3">
      <c r="A160" s="2" t="s">
        <v>104</v>
      </c>
      <c r="B160" s="3">
        <v>69</v>
      </c>
      <c r="C160" s="3">
        <v>44</v>
      </c>
      <c r="D160" s="3">
        <v>51</v>
      </c>
      <c r="E160" s="3">
        <v>76</v>
      </c>
      <c r="F160" s="3">
        <v>49</v>
      </c>
      <c r="G160" s="3">
        <v>28</v>
      </c>
      <c r="H160" s="3">
        <v>94</v>
      </c>
      <c r="I160" s="3">
        <v>78</v>
      </c>
    </row>
    <row r="161" spans="1:9" x14ac:dyDescent="0.3">
      <c r="A161" s="2" t="s">
        <v>120</v>
      </c>
      <c r="B161" s="52"/>
      <c r="C161" s="3">
        <v>62</v>
      </c>
      <c r="D161" s="3">
        <v>59</v>
      </c>
      <c r="E161" s="3">
        <v>49</v>
      </c>
      <c r="F161" s="3">
        <v>47</v>
      </c>
      <c r="G161" s="3">
        <v>41</v>
      </c>
      <c r="H161" s="3">
        <v>54</v>
      </c>
      <c r="I161" s="3">
        <v>56</v>
      </c>
    </row>
    <row r="162" spans="1:9" x14ac:dyDescent="0.3">
      <c r="A162" s="2" t="s">
        <v>109</v>
      </c>
      <c r="B162" s="3">
        <v>225</v>
      </c>
      <c r="C162" s="3">
        <v>258</v>
      </c>
      <c r="D162" s="3">
        <v>278</v>
      </c>
      <c r="E162" s="3">
        <v>286</v>
      </c>
      <c r="F162" s="3">
        <v>278</v>
      </c>
      <c r="G162" s="3">
        <v>438</v>
      </c>
      <c r="H162" s="3">
        <v>278</v>
      </c>
      <c r="I162" s="3">
        <v>222</v>
      </c>
    </row>
    <row r="163" spans="1:9" x14ac:dyDescent="0.3">
      <c r="A163" s="4" t="s">
        <v>121</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106</v>
      </c>
      <c r="B164" s="3">
        <v>69</v>
      </c>
      <c r="C164" s="3">
        <v>39</v>
      </c>
      <c r="D164" s="3">
        <v>30</v>
      </c>
      <c r="E164" s="3">
        <v>22</v>
      </c>
      <c r="F164" s="3">
        <v>18</v>
      </c>
      <c r="G164" s="44">
        <v>12</v>
      </c>
      <c r="H164" s="3">
        <v>7</v>
      </c>
      <c r="I164" s="3">
        <v>9</v>
      </c>
    </row>
    <row r="165" spans="1:9" x14ac:dyDescent="0.3">
      <c r="A165" s="2" t="s">
        <v>110</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125</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113</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126</v>
      </c>
    </row>
    <row r="169" spans="1:9" x14ac:dyDescent="0.3">
      <c r="A169" s="2" t="s">
        <v>102</v>
      </c>
      <c r="B169" s="3">
        <v>121</v>
      </c>
      <c r="C169" s="3">
        <v>133</v>
      </c>
      <c r="D169" s="3">
        <v>140</v>
      </c>
      <c r="E169" s="3">
        <v>160</v>
      </c>
      <c r="F169" s="3">
        <v>149</v>
      </c>
      <c r="G169" s="3">
        <v>148</v>
      </c>
      <c r="H169" s="3">
        <v>130</v>
      </c>
      <c r="I169" s="3">
        <v>124</v>
      </c>
    </row>
    <row r="170" spans="1:9" x14ac:dyDescent="0.3">
      <c r="A170" s="2" t="s">
        <v>103</v>
      </c>
      <c r="B170" s="52"/>
      <c r="C170" s="3">
        <v>85</v>
      </c>
      <c r="D170" s="3">
        <v>106</v>
      </c>
      <c r="E170" s="3">
        <v>116</v>
      </c>
      <c r="F170" s="3">
        <v>111</v>
      </c>
      <c r="G170" s="3">
        <v>132</v>
      </c>
      <c r="H170" s="3">
        <v>136</v>
      </c>
      <c r="I170" s="3">
        <v>134</v>
      </c>
    </row>
    <row r="171" spans="1:9" x14ac:dyDescent="0.3">
      <c r="A171" s="2" t="s">
        <v>104</v>
      </c>
      <c r="B171" s="3">
        <v>46</v>
      </c>
      <c r="C171" s="3">
        <v>48</v>
      </c>
      <c r="D171" s="3">
        <v>54</v>
      </c>
      <c r="E171" s="3">
        <v>56</v>
      </c>
      <c r="F171" s="3">
        <v>50</v>
      </c>
      <c r="G171" s="3">
        <v>44</v>
      </c>
      <c r="H171" s="3">
        <v>46</v>
      </c>
      <c r="I171" s="3">
        <v>41</v>
      </c>
    </row>
    <row r="172" spans="1:9" x14ac:dyDescent="0.3">
      <c r="A172" s="2" t="s">
        <v>108</v>
      </c>
      <c r="B172" s="52"/>
      <c r="C172" s="3">
        <v>42</v>
      </c>
      <c r="D172" s="3">
        <v>54</v>
      </c>
      <c r="E172" s="3">
        <v>55</v>
      </c>
      <c r="F172" s="3">
        <v>53</v>
      </c>
      <c r="G172" s="3">
        <v>46</v>
      </c>
      <c r="H172" s="3">
        <v>43</v>
      </c>
      <c r="I172" s="3">
        <v>42</v>
      </c>
    </row>
    <row r="173" spans="1:9" x14ac:dyDescent="0.3">
      <c r="A173" s="2" t="s">
        <v>109</v>
      </c>
      <c r="B173" s="3">
        <v>210</v>
      </c>
      <c r="C173" s="3">
        <v>230</v>
      </c>
      <c r="D173" s="3">
        <v>233</v>
      </c>
      <c r="E173" s="3">
        <v>217</v>
      </c>
      <c r="F173" s="3">
        <v>195</v>
      </c>
      <c r="G173" s="3">
        <v>214</v>
      </c>
      <c r="H173" s="3">
        <v>222</v>
      </c>
      <c r="I173" s="3">
        <v>220</v>
      </c>
    </row>
    <row r="174" spans="1:9" x14ac:dyDescent="0.3">
      <c r="A174" s="4" t="s">
        <v>121</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106</v>
      </c>
      <c r="B175" s="3">
        <v>18</v>
      </c>
      <c r="C175" s="3">
        <v>27</v>
      </c>
      <c r="D175" s="3">
        <v>28</v>
      </c>
      <c r="E175" s="3">
        <v>33</v>
      </c>
      <c r="F175" s="3">
        <v>31</v>
      </c>
      <c r="G175" s="3">
        <v>25</v>
      </c>
      <c r="H175" s="3">
        <v>26</v>
      </c>
      <c r="I175" s="3">
        <v>22</v>
      </c>
    </row>
    <row r="176" spans="1:9" x14ac:dyDescent="0.3">
      <c r="A176" s="2" t="s">
        <v>110</v>
      </c>
      <c r="B176" s="3">
        <v>75</v>
      </c>
      <c r="C176" s="3">
        <v>84</v>
      </c>
      <c r="D176" s="3">
        <v>91</v>
      </c>
      <c r="E176" s="3">
        <v>110</v>
      </c>
      <c r="F176" s="3">
        <v>116</v>
      </c>
      <c r="G176" s="3">
        <v>112</v>
      </c>
      <c r="H176" s="3">
        <v>141</v>
      </c>
      <c r="I176" s="3">
        <v>134</v>
      </c>
    </row>
    <row r="177" spans="1:11" ht="15" thickBot="1" x14ac:dyDescent="0.35">
      <c r="A177" s="6" t="s">
        <v>127</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113</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128</v>
      </c>
      <c r="B179" s="14"/>
      <c r="C179" s="14"/>
      <c r="D179" s="14"/>
      <c r="E179" s="14"/>
      <c r="F179" s="14"/>
      <c r="G179" s="14"/>
      <c r="H179" s="14"/>
      <c r="I179" s="14"/>
    </row>
    <row r="180" spans="1:11" x14ac:dyDescent="0.3">
      <c r="A180" s="28" t="s">
        <v>133</v>
      </c>
    </row>
    <row r="181" spans="1:11" x14ac:dyDescent="0.3">
      <c r="A181" s="33" t="s">
        <v>102</v>
      </c>
      <c r="B181" s="34">
        <v>0.12</v>
      </c>
      <c r="C181" s="34">
        <v>0.08</v>
      </c>
      <c r="D181" s="34">
        <v>0.03</v>
      </c>
      <c r="E181" s="34">
        <v>-0.02</v>
      </c>
      <c r="F181" s="34">
        <v>7.0000000000000007E-2</v>
      </c>
      <c r="G181" s="34">
        <v>-0.09</v>
      </c>
      <c r="H181" s="34">
        <v>0.19</v>
      </c>
      <c r="I181" s="34">
        <v>7.0000000000000007E-2</v>
      </c>
      <c r="K181" s="49"/>
    </row>
    <row r="182" spans="1:11" x14ac:dyDescent="0.3">
      <c r="A182" s="31" t="s">
        <v>115</v>
      </c>
      <c r="B182" s="30">
        <v>0.14000000000000001</v>
      </c>
      <c r="C182" s="30">
        <v>0.1</v>
      </c>
      <c r="D182" s="30">
        <v>0.04</v>
      </c>
      <c r="E182" s="30">
        <v>-0.04</v>
      </c>
      <c r="F182" s="30">
        <v>0.08</v>
      </c>
      <c r="G182" s="30">
        <v>-7.0000000000000007E-2</v>
      </c>
      <c r="H182" s="30">
        <v>0.25</v>
      </c>
      <c r="I182" s="30">
        <v>0.05</v>
      </c>
      <c r="K182" s="49"/>
    </row>
    <row r="183" spans="1:11" x14ac:dyDescent="0.3">
      <c r="A183" s="31" t="s">
        <v>116</v>
      </c>
      <c r="B183" s="30">
        <v>0.12</v>
      </c>
      <c r="C183" s="30">
        <v>0.08</v>
      </c>
      <c r="D183" s="30">
        <v>0.03</v>
      </c>
      <c r="E183" s="30">
        <v>0.01</v>
      </c>
      <c r="F183" s="30">
        <v>7.0000000000000007E-2</v>
      </c>
      <c r="G183" s="30">
        <v>-0.12</v>
      </c>
      <c r="H183" s="30">
        <v>0.08</v>
      </c>
      <c r="I183" s="30">
        <v>0.09</v>
      </c>
      <c r="K183" s="49"/>
    </row>
    <row r="184" spans="1:11" x14ac:dyDescent="0.3">
      <c r="A184" s="31" t="s">
        <v>117</v>
      </c>
      <c r="B184" s="30">
        <v>-0.05</v>
      </c>
      <c r="C184" s="30">
        <v>-0.13</v>
      </c>
      <c r="D184" s="30">
        <v>-0.1</v>
      </c>
      <c r="E184" s="30">
        <v>-0.08</v>
      </c>
      <c r="F184" s="30">
        <v>0</v>
      </c>
      <c r="G184" s="30">
        <v>-0.14000000000000001</v>
      </c>
      <c r="H184" s="30">
        <v>-0.02</v>
      </c>
      <c r="I184" s="30">
        <v>0.25</v>
      </c>
      <c r="K184" s="49"/>
    </row>
    <row r="185" spans="1:11" x14ac:dyDescent="0.3">
      <c r="A185" s="33" t="s">
        <v>103</v>
      </c>
      <c r="B185" s="51"/>
      <c r="C185" s="51"/>
      <c r="D185" s="34">
        <v>0.1</v>
      </c>
      <c r="E185" s="34">
        <v>0.09</v>
      </c>
      <c r="F185" s="34">
        <v>0.11</v>
      </c>
      <c r="G185" s="34">
        <v>-0.01</v>
      </c>
      <c r="H185" s="34">
        <v>0.17</v>
      </c>
      <c r="I185" s="34">
        <v>0.12</v>
      </c>
      <c r="K185" s="49"/>
    </row>
    <row r="186" spans="1:11" x14ac:dyDescent="0.3">
      <c r="A186" s="31" t="s">
        <v>115</v>
      </c>
      <c r="B186" s="50"/>
      <c r="C186" s="50"/>
      <c r="D186" s="30">
        <v>0.08</v>
      </c>
      <c r="E186" s="30">
        <v>0.06</v>
      </c>
      <c r="F186" s="30">
        <v>0.12</v>
      </c>
      <c r="G186" s="30">
        <v>-0.03</v>
      </c>
      <c r="H186" s="30">
        <v>0.13</v>
      </c>
      <c r="I186" s="30">
        <v>0.09</v>
      </c>
      <c r="K186" s="49"/>
    </row>
    <row r="187" spans="1:11" x14ac:dyDescent="0.3">
      <c r="A187" s="31" t="s">
        <v>116</v>
      </c>
      <c r="B187" s="50"/>
      <c r="C187" s="50"/>
      <c r="D187" s="30">
        <v>0.17</v>
      </c>
      <c r="E187" s="30">
        <v>0.16</v>
      </c>
      <c r="F187" s="30">
        <v>0.09</v>
      </c>
      <c r="G187" s="30">
        <v>0.02</v>
      </c>
      <c r="H187" s="30">
        <v>0.25</v>
      </c>
      <c r="I187" s="30">
        <v>0.16</v>
      </c>
      <c r="K187" s="49"/>
    </row>
    <row r="188" spans="1:11" x14ac:dyDescent="0.3">
      <c r="A188" s="31" t="s">
        <v>117</v>
      </c>
      <c r="B188" s="50"/>
      <c r="C188" s="50"/>
      <c r="D188" s="30">
        <v>7.0000000000000007E-2</v>
      </c>
      <c r="E188" s="30">
        <v>0.06</v>
      </c>
      <c r="F188" s="30">
        <v>0.05</v>
      </c>
      <c r="G188" s="30">
        <v>-0.03</v>
      </c>
      <c r="H188" s="30">
        <v>0.19</v>
      </c>
      <c r="I188" s="30">
        <v>0.17</v>
      </c>
      <c r="K188" s="49"/>
    </row>
    <row r="189" spans="1:11" x14ac:dyDescent="0.3">
      <c r="A189" s="33" t="s">
        <v>104</v>
      </c>
      <c r="B189" s="34">
        <v>0.19</v>
      </c>
      <c r="C189" s="34">
        <v>0.27</v>
      </c>
      <c r="D189" s="34">
        <v>0.17</v>
      </c>
      <c r="E189" s="34">
        <v>0.18</v>
      </c>
      <c r="F189" s="34">
        <v>0.24</v>
      </c>
      <c r="G189" s="34">
        <v>0.11</v>
      </c>
      <c r="H189" s="34">
        <v>0.19</v>
      </c>
      <c r="I189" s="34">
        <v>-0.13</v>
      </c>
      <c r="K189" s="49"/>
    </row>
    <row r="190" spans="1:11" x14ac:dyDescent="0.3">
      <c r="A190" s="31" t="s">
        <v>115</v>
      </c>
      <c r="B190" s="30">
        <v>0.28000000000000003</v>
      </c>
      <c r="C190" s="30">
        <v>0.33</v>
      </c>
      <c r="D190" s="30">
        <v>0.18</v>
      </c>
      <c r="E190" s="30">
        <v>0.16</v>
      </c>
      <c r="F190" s="30">
        <v>0.25</v>
      </c>
      <c r="G190" s="30">
        <v>0.12</v>
      </c>
      <c r="H190" s="30">
        <v>0.19</v>
      </c>
      <c r="I190" s="30">
        <v>-0.1</v>
      </c>
      <c r="K190" s="49"/>
    </row>
    <row r="191" spans="1:11" x14ac:dyDescent="0.3">
      <c r="A191" s="31" t="s">
        <v>116</v>
      </c>
      <c r="B191" s="30">
        <v>7.0000000000000007E-2</v>
      </c>
      <c r="C191" s="30">
        <v>0.17</v>
      </c>
      <c r="D191" s="30">
        <v>0.18</v>
      </c>
      <c r="E191" s="30">
        <v>0.23</v>
      </c>
      <c r="F191" s="30">
        <v>0.23</v>
      </c>
      <c r="G191" s="30">
        <v>0.08</v>
      </c>
      <c r="H191" s="30">
        <v>0.19</v>
      </c>
      <c r="I191" s="30">
        <v>-0.21</v>
      </c>
      <c r="K191" s="49"/>
    </row>
    <row r="192" spans="1:11" x14ac:dyDescent="0.3">
      <c r="A192" s="31" t="s">
        <v>117</v>
      </c>
      <c r="B192" s="30">
        <v>0.01</v>
      </c>
      <c r="C192" s="30">
        <v>7.0000000000000007E-2</v>
      </c>
      <c r="D192" s="30">
        <v>0.03</v>
      </c>
      <c r="E192" s="30">
        <v>-0.01</v>
      </c>
      <c r="F192" s="30">
        <v>0.08</v>
      </c>
      <c r="G192" s="30">
        <v>0.11</v>
      </c>
      <c r="H192" s="30">
        <v>0.26</v>
      </c>
      <c r="I192" s="30">
        <v>-0.06</v>
      </c>
      <c r="K192" s="49"/>
    </row>
    <row r="193" spans="1:11" x14ac:dyDescent="0.3">
      <c r="A193" s="33" t="s">
        <v>108</v>
      </c>
      <c r="B193" s="51"/>
      <c r="C193" s="51"/>
      <c r="D193" s="34">
        <v>0.13</v>
      </c>
      <c r="E193" s="34">
        <v>0.1</v>
      </c>
      <c r="F193" s="34">
        <v>0.13</v>
      </c>
      <c r="G193" s="34">
        <v>0.01</v>
      </c>
      <c r="H193" s="34">
        <v>0.08</v>
      </c>
      <c r="I193" s="34">
        <v>0.16</v>
      </c>
      <c r="K193" s="49"/>
    </row>
    <row r="194" spans="1:11" x14ac:dyDescent="0.3">
      <c r="A194" s="31" t="s">
        <v>115</v>
      </c>
      <c r="B194" s="50"/>
      <c r="C194" s="50"/>
      <c r="D194" s="30">
        <v>0.16</v>
      </c>
      <c r="E194" s="30">
        <v>0.09</v>
      </c>
      <c r="F194" s="30">
        <v>0.12</v>
      </c>
      <c r="G194" s="30">
        <v>0</v>
      </c>
      <c r="H194" s="30">
        <v>0.08</v>
      </c>
      <c r="I194" s="30">
        <v>0.17</v>
      </c>
      <c r="K194" s="49"/>
    </row>
    <row r="195" spans="1:11" x14ac:dyDescent="0.3">
      <c r="A195" s="31" t="s">
        <v>116</v>
      </c>
      <c r="B195" s="50"/>
      <c r="C195" s="50"/>
      <c r="D195" s="30">
        <v>0.09</v>
      </c>
      <c r="E195" s="30">
        <v>0.15</v>
      </c>
      <c r="F195" s="30">
        <v>0.15</v>
      </c>
      <c r="G195" s="30">
        <v>0.03</v>
      </c>
      <c r="H195" s="30">
        <v>0.1</v>
      </c>
      <c r="I195" s="30">
        <v>0.12</v>
      </c>
      <c r="K195" s="49"/>
    </row>
    <row r="196" spans="1:11" x14ac:dyDescent="0.3">
      <c r="A196" s="31" t="s">
        <v>117</v>
      </c>
      <c r="B196" s="50"/>
      <c r="C196" s="50"/>
      <c r="D196" s="30">
        <v>-0.01</v>
      </c>
      <c r="E196" s="30">
        <v>-0.08</v>
      </c>
      <c r="F196" s="30">
        <v>0.08</v>
      </c>
      <c r="G196" s="30">
        <v>-0.04</v>
      </c>
      <c r="H196" s="30">
        <v>-0.09</v>
      </c>
      <c r="I196" s="30">
        <v>0.28000000000000003</v>
      </c>
      <c r="K196" s="49"/>
    </row>
    <row r="197" spans="1:11" x14ac:dyDescent="0.3">
      <c r="A197" s="33" t="s">
        <v>109</v>
      </c>
      <c r="B197" s="34">
        <v>-0.02</v>
      </c>
      <c r="C197" s="34">
        <v>-0.3</v>
      </c>
      <c r="D197" s="34">
        <v>-0.02</v>
      </c>
      <c r="E197" s="34">
        <v>0.12</v>
      </c>
      <c r="F197" s="34">
        <v>-0.53</v>
      </c>
      <c r="G197" s="34">
        <v>-0.26</v>
      </c>
      <c r="H197" s="34">
        <v>-0.17</v>
      </c>
      <c r="I197" s="34">
        <v>3.02</v>
      </c>
      <c r="K197" s="49"/>
    </row>
    <row r="198" spans="1:11" x14ac:dyDescent="0.3">
      <c r="A198" s="35" t="s">
        <v>105</v>
      </c>
      <c r="B198" s="37">
        <v>0.14000000000000001</v>
      </c>
      <c r="C198" s="37">
        <v>0.13</v>
      </c>
      <c r="D198" s="37">
        <v>0.08</v>
      </c>
      <c r="E198" s="37">
        <v>0.05</v>
      </c>
      <c r="F198" s="37">
        <v>0.11</v>
      </c>
      <c r="G198" s="37">
        <v>-0.02</v>
      </c>
      <c r="H198" s="37">
        <v>0.17</v>
      </c>
      <c r="I198" s="37">
        <v>0.06</v>
      </c>
    </row>
    <row r="199" spans="1:11" x14ac:dyDescent="0.3">
      <c r="A199" s="33" t="s">
        <v>106</v>
      </c>
      <c r="B199" s="34">
        <v>0.21</v>
      </c>
      <c r="C199" s="34">
        <v>0.02</v>
      </c>
      <c r="D199" s="34">
        <v>0.06</v>
      </c>
      <c r="E199" s="34">
        <v>-0.11</v>
      </c>
      <c r="F199" s="34">
        <v>0.03</v>
      </c>
      <c r="G199" s="34">
        <v>-0.01</v>
      </c>
      <c r="H199" s="34">
        <v>0.16</v>
      </c>
      <c r="I199" s="34">
        <v>7.0000000000000007E-2</v>
      </c>
    </row>
    <row r="200" spans="1:11" x14ac:dyDescent="0.3">
      <c r="A200" s="31" t="s">
        <v>115</v>
      </c>
      <c r="B200" s="50"/>
      <c r="C200" s="50"/>
      <c r="D200" s="50"/>
      <c r="E200" s="50"/>
      <c r="F200" s="30">
        <v>0.05</v>
      </c>
      <c r="G200" s="30">
        <v>0.01</v>
      </c>
      <c r="H200" s="30">
        <v>0.17</v>
      </c>
      <c r="I200" s="30">
        <v>0.06</v>
      </c>
    </row>
    <row r="201" spans="1:11" x14ac:dyDescent="0.3">
      <c r="A201" s="31" t="s">
        <v>116</v>
      </c>
      <c r="B201" s="50"/>
      <c r="C201" s="50"/>
      <c r="D201" s="50"/>
      <c r="E201" s="50"/>
      <c r="F201" s="30">
        <v>-0.17</v>
      </c>
      <c r="G201" s="30">
        <v>-0.22</v>
      </c>
      <c r="H201" s="30">
        <v>0.13</v>
      </c>
      <c r="I201" s="30">
        <v>-0.03</v>
      </c>
    </row>
    <row r="202" spans="1:11" x14ac:dyDescent="0.3">
      <c r="A202" s="31" t="s">
        <v>117</v>
      </c>
      <c r="B202" s="50"/>
      <c r="C202" s="50"/>
      <c r="D202" s="50"/>
      <c r="E202" s="50"/>
      <c r="F202" s="30">
        <v>-0.13</v>
      </c>
      <c r="G202" s="30">
        <v>0.08</v>
      </c>
      <c r="H202" s="30">
        <v>0.14000000000000001</v>
      </c>
      <c r="I202" s="30">
        <v>-0.16</v>
      </c>
    </row>
    <row r="203" spans="1:11" x14ac:dyDescent="0.3">
      <c r="A203" s="31" t="s">
        <v>123</v>
      </c>
      <c r="B203" s="50"/>
      <c r="C203" s="50"/>
      <c r="D203" s="50"/>
      <c r="E203" s="50"/>
      <c r="F203" s="30">
        <v>0.04</v>
      </c>
      <c r="G203" s="30">
        <v>-0.14000000000000001</v>
      </c>
      <c r="H203" s="30">
        <v>-0.01</v>
      </c>
      <c r="I203" s="30">
        <v>0.42</v>
      </c>
    </row>
    <row r="204" spans="1:11" x14ac:dyDescent="0.3">
      <c r="A204" s="29" t="s">
        <v>110</v>
      </c>
      <c r="B204" s="30">
        <v>0.06</v>
      </c>
      <c r="C204" s="30">
        <v>7.0000000000000007E-2</v>
      </c>
      <c r="D204" s="30">
        <v>-0.38</v>
      </c>
      <c r="E204" s="30">
        <v>0</v>
      </c>
      <c r="F204" s="30">
        <v>-0.24</v>
      </c>
      <c r="G204" s="30">
        <v>0</v>
      </c>
      <c r="H204" s="30">
        <v>0</v>
      </c>
      <c r="I204" s="30">
        <v>0</v>
      </c>
    </row>
    <row r="205" spans="1:11" ht="15" thickBot="1" x14ac:dyDescent="0.35">
      <c r="A205" s="32" t="s">
        <v>107</v>
      </c>
      <c r="B205" s="36">
        <v>0.14000000000000001</v>
      </c>
      <c r="C205" s="36">
        <v>0.12</v>
      </c>
      <c r="D205" s="36">
        <v>0.08</v>
      </c>
      <c r="E205" s="36">
        <v>0.04</v>
      </c>
      <c r="F205" s="36">
        <v>0.11</v>
      </c>
      <c r="G205" s="36">
        <v>-0.02</v>
      </c>
      <c r="H205" s="36">
        <v>0.17</v>
      </c>
      <c r="I205" s="36">
        <v>0.06</v>
      </c>
    </row>
    <row r="206" spans="1:11" ht="15" thickTop="1" x14ac:dyDescent="0.3"/>
  </sheetData>
  <pageMargins left="0.7" right="0.7" top="0.75" bottom="0.75" header="0.3" footer="0.3"/>
  <pageSetup paperSize="9" orientation="portrait" r:id="rId1"/>
  <ignoredErrors>
    <ignoredError sqref="F127:I127 C121:I121"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2023-12-07T13:11:06Z</dcterms:modified>
</cp:coreProperties>
</file>