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y Drive\Documents\Education\Quill Capital - Investment Analyst\"/>
    </mc:Choice>
  </mc:AlternateContent>
  <xr:revisionPtr revIDLastSave="0" documentId="13_ncr:1_{E4C8790A-C2EF-4DEC-A33A-07E6CBA2AF6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C3" i="1"/>
  <c r="C4" i="1"/>
  <c r="C7" i="1"/>
  <c r="C8" i="1"/>
  <c r="C9" i="1"/>
  <c r="C12" i="1"/>
  <c r="C13" i="1"/>
  <c r="C14" i="1"/>
  <c r="C17" i="1"/>
  <c r="C18" i="1"/>
  <c r="C19" i="1"/>
  <c r="C22" i="1"/>
  <c r="C23" i="1"/>
  <c r="C24" i="1"/>
</calcChain>
</file>

<file path=xl/sharedStrings.xml><?xml version="1.0" encoding="utf-8"?>
<sst xmlns="http://schemas.openxmlformats.org/spreadsheetml/2006/main" count="30" uniqueCount="26">
  <si>
    <t>Instructions</t>
  </si>
  <si>
    <t>Identify suitable peers for the following companies:</t>
  </si>
  <si>
    <t>Marriot Inc.</t>
  </si>
  <si>
    <t>Tesla Inc.</t>
  </si>
  <si>
    <t>Netflix Inc.</t>
  </si>
  <si>
    <t>Nvidia Inc.</t>
  </si>
  <si>
    <t>The task can be completed in the same workbook or can be submitted as a word doc.</t>
  </si>
  <si>
    <t>Pfizer Inc.</t>
  </si>
  <si>
    <t>You are required to suggest minimum of three peers for each of the companies</t>
  </si>
  <si>
    <t>Justify your answer in bullets for mentioning a particular peer</t>
  </si>
  <si>
    <t>Marriott Inc.</t>
  </si>
  <si>
    <t>Hilton Worldwide Holdings Inc.: Hilton is a global hospitality company known for its extensive portfolio of hotel brands catering to various market segments, including luxury, full-service, and focused-service hotels. With properties in over 100 countries, Hilton competes directly with Marriott for market share in the hospitality industry. The company has a strong brand presence and loyalty program, Hilton Honors, which parallels Marriott's Bonvoy program.</t>
  </si>
  <si>
    <t>InterContinental Hotels Group PLC: InterContinental Hotels Group (IHG) operates several well-known hotel brands, including InterContinental, Holiday Inn, and Crowne Plaza. Like Marriott, IHG has a global presence and offers a range of lodging options for both leisure and business travelers. The company focuses on delivering consistent guest experiences across its brands while leveraging its scale and distribution network to drive growth.</t>
  </si>
  <si>
    <t>Hyatt Hotels Corporation: Hyatt is a leading global hospitality company with a portfolio of premium and luxury hotel brands, such as Park Hyatt, Grand Hyatt, and Andaz. Similar to Marriott's strategy, Hyatt emphasizes personalized service and unique guest experiences to differentiate its properties in the competitive hospitality market. The company operates hotels and resorts in key destinations worldwide, targeting affluent travelers seeking upscale accommodations.</t>
  </si>
  <si>
    <t>General Motors Company: General Motors (GM) is one of the largest automobile manufacturers globally, producing a wide range of vehicles under brands like Chevrolet, GMC, Cadillac, and Buick. While GM has a long history in traditional automotive manufacturing, it competes directly with Tesla in the electric vehicle (EV) market with offerings like the Chevrolet Bolt EV and upcoming electric models under its Ultium platform.</t>
  </si>
  <si>
    <t>Ford Motor Company: Ford is a prominent player in the automotive industry, known for producing trucks, SUVs, and passenger cars. Like Tesla, Ford has been investing in electric vehicle technology and has announced plans to introduce a range of EVs, including the Mustang Mach-E SUV and electric versions of its popular pickup trucks, such as the F-150 Lightning.</t>
  </si>
  <si>
    <t>Volkswagen AG: Volkswagen (VW) is a multinational automotive manufacturer with a diverse portfolio of brands, including Volkswagen, Audi, Porsche, and others. As part of its electrification strategy, VW has launched the ID series of electric vehicles and aims to become a leader in the EV market globally, positioning itself as a competitor to Tesla with offerings like the VW ID.4 crossover and Audi e-tron lineup.</t>
  </si>
  <si>
    <t>Disney: Disney is a major entertainment conglomerate with a rich library of content spanning movies, television, and franchises like Marvel, Star Wars, and Pixar. Disney launched its streaming service, Disney+, to compete with Netflix and other streaming platforms, leveraging its iconic brands and exclusive content to attract subscribers worldwide.</t>
  </si>
  <si>
    <t>Comcast Corporation: Comcast owns NBCUniversal, a media and entertainment company that operates the Peacock streaming service. Peacock offers a mix of on-demand movies, TV shows, and live programming, positioning itself as a competitor to Netflix in the streaming market. With access to NBCUniversal's vast content library, including popular TV series and sports events, Peacock aims to differentiate itself and attract subscribers.</t>
  </si>
  <si>
    <t>Advanced Micro Devices, Inc. (AMD): AMD is a semiconductor company known for its CPUs and GPUs, competing with Nvidia in the gaming, data center, and professional visualization markets. Like Nvidia, AMD offers graphics cards for gaming enthusiasts and data center solutions for artificial intelligence and high-performance computing applications.</t>
  </si>
  <si>
    <t>Intel Corporation: Intel is a leading semiconductor company specializing in CPUs and other computing technologies. While Intel primarily competes with AMD in the CPU market, it also competes with Nvidia in areas like integrated graphics and data center accelerators. Intel's Xe graphics architecture aims to challenge Nvidia's dominance in the discrete GPU market.</t>
  </si>
  <si>
    <t>Qualcomm Incorporated: Qualcomm is a semiconductor company focused on mobile technologies, wireless communications, and chipsets for smartphones and other devices. While Qualcomm's primary market differs from Nvidia's, the companies compete in areas like automotive computing, where Qualcomm's Snapdragon platforms and Nvidia's Drive platform target similar applications such as autonomous driving and infotainment systems.</t>
  </si>
  <si>
    <t>Johnson &amp; Johnson: Johnson &amp; Johnson (J&amp;J) is a diversified healthcare company with businesses in pharmaceuticals, medical devices, and consumer health products. J&amp;J competes with Pfizer in the pharmaceutical industry, offering a range of prescription drugs and vaccines across various therapeutic areas, including immunology, oncology, and cardiovascular health.</t>
  </si>
  <si>
    <t>Merck &amp; Co., Inc.: Merck is a global healthcare company engaged in pharmaceuticals, vaccines, and animal health products. Like Pfizer, Merck focuses on research and development to discover and commercialize innovative therapies for diseases such as cancer, diabetes, and infectious diseases, making it a direct competitor in the pharmaceutical market.</t>
  </si>
  <si>
    <t>Bristol Myers Squibb Company: Bristol Myers Squibb (BMS) is a biopharmaceutical company known for its expertise in oncology, immunology, and cardiovascular therapies. BMS competes with Pfizer in the development and commercialization of cancer drugs, including immunotherapies and targeted therapies, and has a similar commitment to advancing science and improving patient outcomes through innovative treatments.</t>
  </si>
  <si>
    <t>CBS Corporation (Paramount+): Formerly known as CBS All Access, Paramount+ is a streaming service owned by ViacomCBS. It offers a mix of live TV, on-demand programming, and exclusive content from CBS, Paramount Pictures, and other ViacomCBS properties. Paramount+ competes with Netflix in the crowded streaming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</si>
</sst>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8"/>
      <color theme="0"/>
      <name val="Calibri"/>
      <family val="2"/>
      <scheme val="minor"/>
    </font>
    <font>
      <sz val="12"/>
      <color theme="1"/>
      <name val="Aptos"/>
      <family val="2"/>
    </font>
    <font>
      <b/>
      <sz val="12"/>
      <color theme="1"/>
      <name val="Aptos"/>
      <family val="2"/>
    </font>
  </fonts>
  <fills count="4">
    <fill>
      <patternFill patternType="none"/>
    </fill>
    <fill>
      <patternFill patternType="gray125"/>
    </fill>
    <fill>
      <patternFill patternType="solid">
        <fgColor rgb="FF00206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0">
    <xf numFmtId="0" fontId="0" fillId="0" borderId="0" xfId="0"/>
    <xf numFmtId="0" fontId="1" fillId="3" borderId="0" xfId="0" applyFont="1" applyFill="1" applyAlignment="1">
      <alignment vertical="top"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3" borderId="0" xfId="0" applyFill="1" applyAlignment="1">
      <alignment vertical="top" wrapText="1"/>
    </xf>
    <xf numFmtId="0" fontId="0" fillId="3" borderId="0" xfId="0" applyFill="1" applyAlignment="1">
      <alignment horizontal="left" vertical="top" wrapText="1"/>
    </xf>
    <xf numFmtId="0" fontId="2" fillId="0" borderId="0" xfId="0" applyFont="1" applyAlignment="1">
      <alignment vertical="top" wrapText="1"/>
    </xf>
    <xf numFmtId="0" fontId="1" fillId="2" borderId="0" xfId="0" applyFont="1" applyFill="1" applyAlignment="1">
      <alignment vertical="top"/>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B21" zoomScale="190" zoomScaleNormal="190" workbookViewId="0">
      <selection activeCell="D23" sqref="D23"/>
    </sheetView>
  </sheetViews>
  <sheetFormatPr defaultRowHeight="15" x14ac:dyDescent="0.25"/>
  <cols>
    <col min="1" max="1" width="46.140625" style="4" customWidth="1"/>
    <col min="2" max="2" width="3.140625" style="5" customWidth="1"/>
    <col min="3" max="3" width="19.140625" style="3" customWidth="1"/>
    <col min="4" max="4" width="72" style="3" customWidth="1"/>
    <col min="5" max="16384" width="9.140625" style="4"/>
  </cols>
  <sheetData>
    <row r="1" spans="1:4" ht="23.25" x14ac:dyDescent="0.25">
      <c r="A1" s="8" t="s">
        <v>0</v>
      </c>
      <c r="B1" s="1"/>
      <c r="C1" s="2" t="s">
        <v>10</v>
      </c>
    </row>
    <row r="2" spans="1:4" ht="105" x14ac:dyDescent="0.25">
      <c r="C2" s="3" t="str">
        <f>LEFT(D2, FIND(":", D2) - 1)</f>
        <v>Hilton Worldwide Holdings Inc.</v>
      </c>
      <c r="D2" s="3" t="s">
        <v>11</v>
      </c>
    </row>
    <row r="3" spans="1:4" ht="90" x14ac:dyDescent="0.25">
      <c r="A3" s="4" t="s">
        <v>1</v>
      </c>
      <c r="C3" s="3" t="str">
        <f t="shared" ref="C3" si="0">LEFT(D3, FIND(":", D3) - 1)</f>
        <v>InterContinental Hotels Group PLC</v>
      </c>
      <c r="D3" s="3" t="s">
        <v>12</v>
      </c>
    </row>
    <row r="4" spans="1:4" ht="105" x14ac:dyDescent="0.25">
      <c r="A4" s="9" t="s">
        <v>2</v>
      </c>
      <c r="B4" s="6"/>
      <c r="C4" s="3" t="str">
        <f>LEFT(D4, FIND(":", D4) - 1)</f>
        <v>Hyatt Hotels Corporation</v>
      </c>
      <c r="D4" s="3" t="s">
        <v>13</v>
      </c>
    </row>
    <row r="5" spans="1:4" ht="15.75" x14ac:dyDescent="0.25">
      <c r="A5" s="9" t="s">
        <v>3</v>
      </c>
      <c r="B5" s="6"/>
      <c r="C5" s="7"/>
    </row>
    <row r="6" spans="1:4" ht="15.75" x14ac:dyDescent="0.25">
      <c r="A6" s="9" t="s">
        <v>4</v>
      </c>
      <c r="B6" s="6"/>
      <c r="C6" s="2" t="s">
        <v>3</v>
      </c>
    </row>
    <row r="7" spans="1:4" ht="90" x14ac:dyDescent="0.25">
      <c r="A7" s="9" t="s">
        <v>5</v>
      </c>
      <c r="B7" s="6"/>
      <c r="C7" s="3" t="str">
        <f t="shared" ref="C7:C9" si="1">LEFT(D7, FIND(":", D7) - 1)</f>
        <v>General Motors Company</v>
      </c>
      <c r="D7" s="3" t="s">
        <v>14</v>
      </c>
    </row>
    <row r="8" spans="1:4" ht="75" x14ac:dyDescent="0.25">
      <c r="A8" s="9" t="s">
        <v>7</v>
      </c>
      <c r="B8" s="6"/>
      <c r="C8" s="3" t="str">
        <f t="shared" si="1"/>
        <v>Ford Motor Company</v>
      </c>
      <c r="D8" s="3" t="s">
        <v>15</v>
      </c>
    </row>
    <row r="9" spans="1:4" ht="90" x14ac:dyDescent="0.25">
      <c r="C9" s="3" t="str">
        <f t="shared" si="1"/>
        <v>Volkswagen AG</v>
      </c>
      <c r="D9" s="3" t="s">
        <v>16</v>
      </c>
    </row>
    <row r="10" spans="1:4" ht="15.75" x14ac:dyDescent="0.25">
      <c r="A10" s="4" t="s">
        <v>8</v>
      </c>
      <c r="C10" s="7"/>
    </row>
    <row r="11" spans="1:4" ht="15.75" x14ac:dyDescent="0.25">
      <c r="A11" s="4" t="s">
        <v>9</v>
      </c>
      <c r="C11" s="2" t="s">
        <v>4</v>
      </c>
    </row>
    <row r="12" spans="1:4" ht="75" x14ac:dyDescent="0.25">
      <c r="A12" s="4" t="s">
        <v>6</v>
      </c>
      <c r="C12" s="3" t="str">
        <f t="shared" ref="C12:C14" si="2">LEFT(D12, FIND(":", D12) - 1)</f>
        <v>CBS Corporation (Paramount+)</v>
      </c>
      <c r="D12" s="3" t="s">
        <v>25</v>
      </c>
    </row>
    <row r="13" spans="1:4" ht="75" x14ac:dyDescent="0.25">
      <c r="C13" s="3" t="str">
        <f t="shared" si="2"/>
        <v>Disney</v>
      </c>
      <c r="D13" s="3" t="s">
        <v>17</v>
      </c>
    </row>
    <row r="14" spans="1:4" ht="90" x14ac:dyDescent="0.25">
      <c r="C14" s="3" t="str">
        <f t="shared" si="2"/>
        <v>Comcast Corporation</v>
      </c>
      <c r="D14" s="3" t="s">
        <v>18</v>
      </c>
    </row>
    <row r="15" spans="1:4" ht="15.75" x14ac:dyDescent="0.25">
      <c r="C15" s="7"/>
    </row>
    <row r="16" spans="1:4" ht="15.75" x14ac:dyDescent="0.25">
      <c r="C16" s="2" t="s">
        <v>5</v>
      </c>
    </row>
    <row r="17" spans="3:4" ht="75" x14ac:dyDescent="0.25">
      <c r="C17" s="3" t="str">
        <f t="shared" ref="C17:C19" si="3">LEFT(D17, FIND(":", D17) - 1)</f>
        <v>Advanced Micro Devices, Inc. (AMD)</v>
      </c>
      <c r="D17" s="3" t="s">
        <v>19</v>
      </c>
    </row>
    <row r="18" spans="3:4" ht="75" x14ac:dyDescent="0.25">
      <c r="C18" s="3" t="str">
        <f t="shared" si="3"/>
        <v>Intel Corporation</v>
      </c>
      <c r="D18" s="3" t="s">
        <v>20</v>
      </c>
    </row>
    <row r="19" spans="3:4" ht="90" x14ac:dyDescent="0.25">
      <c r="C19" s="3" t="str">
        <f t="shared" si="3"/>
        <v>Qualcomm Incorporated</v>
      </c>
      <c r="D19" s="3" t="s">
        <v>21</v>
      </c>
    </row>
    <row r="20" spans="3:4" ht="15.75" x14ac:dyDescent="0.25">
      <c r="C20" s="7"/>
    </row>
    <row r="21" spans="3:4" ht="15.75" x14ac:dyDescent="0.25">
      <c r="C21" s="2" t="s">
        <v>7</v>
      </c>
    </row>
    <row r="22" spans="3:4" ht="75" x14ac:dyDescent="0.25">
      <c r="C22" s="3" t="str">
        <f t="shared" ref="C22:C24" si="4">LEFT(D22, FIND(":", D22) - 1)</f>
        <v>Johnson &amp; Johnson</v>
      </c>
      <c r="D22" s="3" t="s">
        <v>22</v>
      </c>
    </row>
    <row r="23" spans="3:4" ht="75" x14ac:dyDescent="0.25">
      <c r="C23" s="3" t="str">
        <f t="shared" si="4"/>
        <v>Merck &amp; Co., Inc.</v>
      </c>
      <c r="D23" s="3" t="s">
        <v>23</v>
      </c>
    </row>
    <row r="24" spans="3:4" ht="105" x14ac:dyDescent="0.25">
      <c r="C24" s="3" t="str">
        <f t="shared" si="4"/>
        <v>Bristol Myers Squibb Company</v>
      </c>
      <c r="D24" s="3" t="s">
        <v>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cp:lastModifiedBy>
  <dcterms:created xsi:type="dcterms:W3CDTF">2020-05-19T16:42:58Z</dcterms:created>
  <dcterms:modified xsi:type="dcterms:W3CDTF">2024-04-06T23:45:30Z</dcterms:modified>
</cp:coreProperties>
</file>