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petrosleras/Desktop/QCP/task17/"/>
    </mc:Choice>
  </mc:AlternateContent>
  <xr:revisionPtr revIDLastSave="0" documentId="13_ncr:1_{AD65B727-3AA9-C344-9C6A-91F93233BA05}" xr6:coauthVersionLast="47" xr6:coauthVersionMax="47" xr10:uidLastSave="{00000000-0000-0000-0000-000000000000}"/>
  <bookViews>
    <workbookView xWindow="6180" yWindow="4520" windowWidth="57560" windowHeight="2750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 s="1"/>
  <c r="H5" i="2" s="1"/>
  <c r="F4" i="2"/>
  <c r="G4" i="2" s="1"/>
  <c r="H4" i="2" s="1"/>
</calcChain>
</file>

<file path=xl/sharedStrings.xml><?xml version="1.0" encoding="utf-8"?>
<sst xmlns="http://schemas.openxmlformats.org/spreadsheetml/2006/main" count="28" uniqueCount="25">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</sst>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2" xfId="0" applyBorder="1"/>
    <xf numFmtId="0" fontId="1" fillId="2" borderId="4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164" fontId="4" fillId="0" borderId="0" xfId="1" applyNumberFormat="1" applyFont="1"/>
    <xf numFmtId="165" fontId="0" fillId="0" borderId="5" xfId="0" applyNumberFormat="1" applyBorder="1"/>
    <xf numFmtId="10" fontId="0" fillId="0" borderId="5" xfId="0" applyNumberFormat="1" applyBorder="1"/>
    <xf numFmtId="10" fontId="0" fillId="0" borderId="2" xfId="0" applyNumberFormat="1" applyBorder="1"/>
    <xf numFmtId="43" fontId="0" fillId="0" borderId="5" xfId="0" applyNumberFormat="1" applyBorder="1"/>
    <xf numFmtId="43" fontId="0" fillId="0" borderId="2" xfId="0" applyNumberFormat="1" applyBorder="1"/>
    <xf numFmtId="43" fontId="0" fillId="0" borderId="6" xfId="0" applyNumberFormat="1" applyBorder="1"/>
    <xf numFmtId="43" fontId="0" fillId="0" borderId="3" xfId="0" applyNumberFormat="1" applyBorder="1"/>
    <xf numFmtId="9" fontId="0" fillId="0" borderId="6" xfId="0" applyNumberFormat="1" applyBorder="1"/>
    <xf numFmtId="9" fontId="0" fillId="0" borderId="5" xfId="0" applyNumberFormat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40" zoomScaleNormal="140" workbookViewId="0">
      <selection activeCell="K17" sqref="K17"/>
    </sheetView>
  </sheetViews>
  <sheetFormatPr baseColWidth="10" defaultColWidth="8.83203125" defaultRowHeight="15" x14ac:dyDescent="0.2"/>
  <cols>
    <col min="1" max="1" width="109.1640625" customWidth="1"/>
    <col min="4" max="4" width="19.33203125" customWidth="1"/>
  </cols>
  <sheetData>
    <row r="1" spans="1:8" ht="46.75" customHeight="1" x14ac:dyDescent="0.3">
      <c r="A1" s="6" t="s">
        <v>15</v>
      </c>
      <c r="B1" s="6"/>
      <c r="C1" s="6"/>
      <c r="D1" s="6"/>
      <c r="E1" s="6"/>
      <c r="F1" s="6"/>
      <c r="G1" s="6"/>
      <c r="H1" s="6"/>
    </row>
    <row r="2" spans="1:8" x14ac:dyDescent="0.2">
      <c r="A2" t="s">
        <v>16</v>
      </c>
    </row>
    <row r="3" spans="1:8" x14ac:dyDescent="0.2">
      <c r="A3" s="7" t="s">
        <v>17</v>
      </c>
      <c r="D3" s="3"/>
      <c r="E3" s="3">
        <v>2022</v>
      </c>
      <c r="F3" s="3" t="s">
        <v>22</v>
      </c>
      <c r="G3" s="3" t="s">
        <v>23</v>
      </c>
      <c r="H3" s="1" t="s">
        <v>24</v>
      </c>
    </row>
    <row r="4" spans="1:8" x14ac:dyDescent="0.2">
      <c r="A4" s="7" t="s">
        <v>18</v>
      </c>
      <c r="D4" s="4" t="s">
        <v>1</v>
      </c>
      <c r="E4" s="8">
        <v>46710</v>
      </c>
      <c r="F4" s="8">
        <f>46710*(1+7%)</f>
        <v>49979.700000000004</v>
      </c>
      <c r="G4" s="8">
        <f>F4*(1+7%)</f>
        <v>53478.27900000001</v>
      </c>
      <c r="H4" s="8">
        <f>G4*(1+7%)</f>
        <v>57221.758530000014</v>
      </c>
    </row>
    <row r="5" spans="1:8" x14ac:dyDescent="0.2">
      <c r="A5" t="s">
        <v>21</v>
      </c>
      <c r="D5" s="4" t="s">
        <v>5</v>
      </c>
      <c r="E5" s="8">
        <v>9123</v>
      </c>
      <c r="F5" s="8">
        <f>E5*(1+10%)</f>
        <v>10035.300000000001</v>
      </c>
      <c r="G5" s="8">
        <f t="shared" ref="G5:H5" si="0">F5*(1+10%)</f>
        <v>11038.830000000002</v>
      </c>
      <c r="H5" s="8">
        <f t="shared" si="0"/>
        <v>12142.713000000003</v>
      </c>
    </row>
    <row r="6" spans="1:8" x14ac:dyDescent="0.2">
      <c r="A6" s="7" t="s">
        <v>19</v>
      </c>
      <c r="D6" s="4" t="s">
        <v>0</v>
      </c>
      <c r="E6" s="12">
        <v>3.83</v>
      </c>
      <c r="F6" s="12">
        <v>3.83</v>
      </c>
      <c r="G6" s="12">
        <v>3.83</v>
      </c>
      <c r="H6" s="13">
        <v>3.83</v>
      </c>
    </row>
    <row r="7" spans="1:8" x14ac:dyDescent="0.2">
      <c r="A7" t="s">
        <v>20</v>
      </c>
      <c r="D7" s="4" t="s">
        <v>6</v>
      </c>
      <c r="E7" s="18">
        <v>-25386</v>
      </c>
      <c r="F7" s="18">
        <v>-52833.399999999994</v>
      </c>
      <c r="G7" s="18">
        <v>-53389.038999999997</v>
      </c>
      <c r="H7" s="18">
        <v>-53955.118434999997</v>
      </c>
    </row>
    <row r="8" spans="1:8" x14ac:dyDescent="0.2">
      <c r="D8" s="4" t="s">
        <v>7</v>
      </c>
      <c r="E8" s="4">
        <v>-8964</v>
      </c>
      <c r="F8" s="4">
        <v>-8110.84</v>
      </c>
      <c r="G8" s="4">
        <v>-10738.916300000003</v>
      </c>
      <c r="H8" s="2">
        <v>-9665.0246700000025</v>
      </c>
    </row>
    <row r="9" spans="1:8" x14ac:dyDescent="0.2">
      <c r="D9" s="4" t="s">
        <v>4</v>
      </c>
      <c r="E9" s="9">
        <v>0.3956547346377855</v>
      </c>
      <c r="F9" s="10">
        <v>0.54082933961691848</v>
      </c>
      <c r="G9" s="10">
        <v>0.33677981200271012</v>
      </c>
      <c r="H9" s="11">
        <v>0.36522528188754522</v>
      </c>
    </row>
    <row r="10" spans="1:8" x14ac:dyDescent="0.2">
      <c r="D10" s="4" t="s">
        <v>2</v>
      </c>
      <c r="E10" s="12">
        <v>30.216710182767624</v>
      </c>
      <c r="F10" s="12">
        <v>29.164490861618798</v>
      </c>
      <c r="G10" s="12">
        <v>22.634464751958223</v>
      </c>
      <c r="H10" s="13">
        <v>19.140992167101828</v>
      </c>
    </row>
    <row r="11" spans="1:8" x14ac:dyDescent="0.2">
      <c r="D11" s="5" t="s">
        <v>3</v>
      </c>
      <c r="E11" s="14">
        <v>21.647910117285978</v>
      </c>
      <c r="F11" s="14">
        <v>19.942870587919657</v>
      </c>
      <c r="G11" s="14">
        <v>15.367237040083955</v>
      </c>
      <c r="H11" s="15">
        <v>12.856721456357516</v>
      </c>
    </row>
    <row r="15" spans="1:8" x14ac:dyDescent="0.2">
      <c r="D15" s="3"/>
      <c r="E15" s="3">
        <v>2022</v>
      </c>
      <c r="F15" s="3" t="s">
        <v>22</v>
      </c>
      <c r="G15" s="3" t="s">
        <v>23</v>
      </c>
      <c r="H15" s="1" t="s">
        <v>24</v>
      </c>
    </row>
    <row r="16" spans="1:8" x14ac:dyDescent="0.2">
      <c r="D16" s="4" t="s">
        <v>8</v>
      </c>
      <c r="E16" s="9">
        <v>4.8767344739323759E-2</v>
      </c>
      <c r="F16" s="9">
        <v>7.0000000000000062E-2</v>
      </c>
      <c r="G16" s="9">
        <v>7.0000000000000007E-2</v>
      </c>
      <c r="H16" s="9">
        <v>7.0000000000000062E-2</v>
      </c>
    </row>
    <row r="17" spans="4:8" x14ac:dyDescent="0.2">
      <c r="D17" s="4" t="s">
        <v>9</v>
      </c>
      <c r="E17" s="9">
        <v>-3.6290322580645129E-2</v>
      </c>
      <c r="F17" s="9">
        <v>0.1068236973590293</v>
      </c>
      <c r="G17" s="9">
        <v>0.10589539292946237</v>
      </c>
      <c r="H17" s="9">
        <v>0.10546414949491023</v>
      </c>
    </row>
    <row r="18" spans="4:8" x14ac:dyDescent="0.2">
      <c r="D18" s="4" t="s">
        <v>10</v>
      </c>
      <c r="E18" s="17">
        <v>5.5701065130085547E-2</v>
      </c>
      <c r="F18" s="17">
        <v>0.40451281839232567</v>
      </c>
      <c r="G18" s="17">
        <v>0.11575391689952697</v>
      </c>
      <c r="H18" s="17">
        <v>0.11428584423710308</v>
      </c>
    </row>
    <row r="19" spans="4:8" x14ac:dyDescent="0.2">
      <c r="D19" s="4" t="s">
        <v>11</v>
      </c>
      <c r="E19" s="9">
        <v>5.2197802197802234E-2</v>
      </c>
      <c r="F19" s="9">
        <v>5.2197802197802234E-2</v>
      </c>
      <c r="G19" s="9">
        <v>5.2197802197802234E-2</v>
      </c>
      <c r="H19" s="9">
        <v>5.2197802197802234E-2</v>
      </c>
    </row>
    <row r="20" spans="4:8" x14ac:dyDescent="0.2">
      <c r="D20" s="4" t="s">
        <v>12</v>
      </c>
      <c r="E20" s="17">
        <v>0.19531149646756582</v>
      </c>
      <c r="F20" s="17">
        <v>0.20078751973301159</v>
      </c>
      <c r="G20" s="17">
        <v>0.20641707636103995</v>
      </c>
      <c r="H20" s="17">
        <v>0.21220447102536819</v>
      </c>
    </row>
    <row r="21" spans="4:8" x14ac:dyDescent="0.2">
      <c r="D21" s="4" t="s">
        <v>13</v>
      </c>
      <c r="E21" s="9">
        <v>1.5350032113037893E-2</v>
      </c>
      <c r="F21" s="9">
        <v>0</v>
      </c>
      <c r="G21" s="9">
        <v>0</v>
      </c>
      <c r="H21" s="9">
        <v>0</v>
      </c>
    </row>
    <row r="22" spans="4:8" x14ac:dyDescent="0.2">
      <c r="D22" s="5" t="s">
        <v>14</v>
      </c>
      <c r="E22" s="16">
        <v>0.12943695140226932</v>
      </c>
      <c r="F22" s="16">
        <v>0.16990267048421659</v>
      </c>
      <c r="G22" s="16">
        <v>0.17716782250883581</v>
      </c>
      <c r="H22" s="16">
        <v>0.1845005576410349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Petros Leras</cp:lastModifiedBy>
  <dcterms:created xsi:type="dcterms:W3CDTF">2020-08-06T15:54:49Z</dcterms:created>
  <dcterms:modified xsi:type="dcterms:W3CDTF">2025-01-17T23:39:49Z</dcterms:modified>
</cp:coreProperties>
</file>