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niecebrowne/Desktop/"/>
    </mc:Choice>
  </mc:AlternateContent>
  <xr:revisionPtr revIDLastSave="0" documentId="13_ncr:1_{A5ECF294-17DB-E54F-A9C5-B9CFE0818F8A}" xr6:coauthVersionLast="47" xr6:coauthVersionMax="47" xr10:uidLastSave="{00000000-0000-0000-0000-000000000000}"/>
  <bookViews>
    <workbookView xWindow="0" yWindow="740" windowWidth="17120" windowHeight="172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C8" i="1"/>
  <c r="B8" i="1"/>
  <c r="E3" i="3"/>
  <c r="D3" i="3"/>
  <c r="C3" i="3"/>
  <c r="D33" i="1"/>
  <c r="D73" i="1" s="1"/>
  <c r="C33" i="1"/>
  <c r="C73" i="1" s="1"/>
  <c r="B33" i="1"/>
  <c r="B73" i="1" s="1"/>
  <c r="D18" i="1" l="1"/>
  <c r="D20" i="1" s="1"/>
  <c r="D22" i="1" s="1"/>
  <c r="D76" i="1" s="1"/>
  <c r="D91" i="1" s="1"/>
  <c r="D109" i="1" s="1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<sst xmlns="http://schemas.openxmlformats.org/spreadsheetml/2006/main" count="176" uniqueCount="150">
  <si>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</si>
  <si>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</si>
  <si>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</si>
  <si>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</si>
  <si>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</si>
  <si>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</si>
  <si>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</si>
  <si>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</si>
  <si>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</si>
  <si>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</si>
  <si>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</si>
  <si>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</si>
  <si>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</si>
  <si>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</si>
  <si>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</si>
  <si>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</si>
  <si>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</si>
  <si>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</si>
  <si>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</si>
  <si>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</si>
  <si>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</si>
  <si>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</si>
  <si>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</si>
  <si>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</si>
  <si>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</si>
  <si>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</si>
  <si>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</si>
  <si>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</si>
  <si>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</si>
  <si>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</si>
  <si>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</si>
  <si>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</si>
  <si>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</si>
  <si>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</si>
  <si>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</si>
  <si>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</si>
  <si>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</si>
  <si>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</si>
  <si>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</si>
  <si>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</si>
  <si>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</si>
  <si>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</si>
  <si>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</si>
  <si>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</si>
  <si>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</si>
  <si>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</si>
  <si>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</si>
  <si>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</si>
  <si>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</si>
  <si>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</si>
  <si>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</si>
  <si>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</si>
  <si>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</si>
  <si>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</si>
  <si>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</si>
  <si>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</si>
  <si>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</si>
  <si>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</si>
  <si>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</si>
  <si>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</si>
  <si>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</si>
  <si>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</si>
  <si>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</si>
  <si>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</si>
  <si>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</si>
  <si>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</si>
  <si>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</si>
  <si>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</si>
  <si>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</si>
  <si>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</si>
  <si>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</si>
  <si>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</si>
  <si>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</si>
  <si>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</si>
  <si>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</si>
  <si>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</si>
  <si>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</si>
  <si>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</si>
  <si>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</si>
  <si>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</si>
  <si>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</si>
  <si>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</si>
  <si>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</si>
  <si>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</si>
  <si>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</si>
  <si>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</si>
  <si>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</si>
  <si>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</si>
  <si>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</si>
  <si>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</si>
  <si>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</si>
  <si>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</si>
  <si>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</si>
  <si>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</si>
  <si>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</si>
  <si>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</si>
  <si>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</si>
  <si>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</si>
  <si>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</si>
  <si>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</si>
  <si>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</si>
  <si>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</si>
  <si>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</si>
  <si>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</si>
  <si>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</si>
  <si>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</si>
  <si>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</si>
  <si>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</si>
  <si>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</si>
  <si>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</si>
  <si>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</si>
  <si>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</si>
  <si>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</si>
  <si>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</si>
  <si>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</si>
  <si>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</si>
  <si>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</si>
  <si>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</si>
  <si>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</si>
  <si>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</si>
  <si>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</si>
  <si>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</si>
  <si>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</si>
  <si>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</si>
  <si>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</si>
  <si>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</si>
  <si>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</si>
  <si>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</si>
  <si>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</si>
  <si>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</si>
  <si>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</si>
  <si>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</si>
  <si>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</si>
  <si>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</si>
  <si>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</si>
  <si>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</si>
  <si>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</si>
  <si>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</si>
  <si>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</si>
  <si>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</si>
  <si>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</si>
  <si>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</si>
  <si>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</si>
  <si>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</si>
  <si>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</si>
  <si>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</si>
  <si>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</si>
  <si>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</si>
  <si>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</si>
  <si>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Earnings per share (EPS) share price: 231.41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</si>
</sst>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4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4" workbookViewId="0">
      <selection activeCell="A24" sqref="A2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140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145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0" zoomScale="125" workbookViewId="0">
      <selection activeCell="C79" sqref="C79"/>
    </sheetView>
  </sheetViews>
  <sheetFormatPr baseColWidth="10" defaultColWidth="8.83203125" defaultRowHeight="15" x14ac:dyDescent="0.2"/>
  <cols>
    <col min="1" max="1" width="62.3320312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9" t="s">
        <v>1</v>
      </c>
      <c r="B2" s="29"/>
      <c r="C2" s="29"/>
      <c r="D2" s="29"/>
    </row>
    <row r="3" spans="1:10" x14ac:dyDescent="0.2">
      <c r="B3" s="28" t="s">
        <v>23</v>
      </c>
      <c r="C3" s="28"/>
      <c r="D3" s="28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9" t="s">
        <v>24</v>
      </c>
      <c r="B31" s="29"/>
      <c r="C31" s="29"/>
      <c r="D31" s="29"/>
    </row>
    <row r="32" spans="1:4" x14ac:dyDescent="0.2">
      <c r="B32" s="28" t="s">
        <v>141</v>
      </c>
      <c r="C32" s="28"/>
      <c r="D32" s="28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9" t="s">
        <v>55</v>
      </c>
      <c r="B71" s="29"/>
      <c r="C71" s="29"/>
      <c r="D71" s="29"/>
    </row>
    <row r="72" spans="1:4" x14ac:dyDescent="0.2">
      <c r="B72" s="28" t="s">
        <v>23</v>
      </c>
      <c r="C72" s="28"/>
      <c r="D72" s="28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topLeftCell="B48" zoomScale="140" zoomScaleNormal="140" workbookViewId="0">
      <selection activeCell="E61" sqref="E6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20.1640625" bestFit="1" customWidth="1"/>
    <col min="4" max="4" width="18" customWidth="1"/>
    <col min="5" max="5" width="20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8" t="s">
        <v>23</v>
      </c>
      <c r="D2" s="28"/>
      <c r="E2" s="28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6">
        <v>0.87939999999999996</v>
      </c>
      <c r="D5">
        <v>1.075</v>
      </c>
      <c r="E5">
        <v>1.363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v>0.84699999999999998</v>
      </c>
      <c r="D6">
        <v>1.022</v>
      </c>
      <c r="E6" s="25">
        <v>1.325</v>
      </c>
    </row>
    <row r="7" spans="1:10" x14ac:dyDescent="0.2">
      <c r="A7" s="18">
        <f t="shared" si="0"/>
        <v>1.3000000000000003</v>
      </c>
      <c r="B7" s="1" t="s">
        <v>102</v>
      </c>
      <c r="C7">
        <v>0.1535</v>
      </c>
      <c r="D7">
        <v>0.27839999999999998</v>
      </c>
      <c r="E7">
        <v>0.36070000000000002</v>
      </c>
    </row>
    <row r="8" spans="1:10" x14ac:dyDescent="0.2">
      <c r="A8" s="18">
        <f t="shared" si="0"/>
        <v>1.4000000000000004</v>
      </c>
      <c r="B8" s="1" t="s">
        <v>103</v>
      </c>
      <c r="C8">
        <v>962.56</v>
      </c>
      <c r="D8">
        <v>1121.4100000000001</v>
      </c>
      <c r="E8">
        <v>1356.55</v>
      </c>
    </row>
    <row r="9" spans="1:10" x14ac:dyDescent="0.2">
      <c r="A9" s="18">
        <f t="shared" si="0"/>
        <v>1.5000000000000004</v>
      </c>
      <c r="B9" s="1" t="s">
        <v>104</v>
      </c>
      <c r="C9">
        <v>8.0749999999999993</v>
      </c>
      <c r="D9">
        <v>11.276999999999999</v>
      </c>
      <c r="E9">
        <v>8.7420000000000009</v>
      </c>
    </row>
    <row r="10" spans="1:10" x14ac:dyDescent="0.2">
      <c r="A10" s="18">
        <f t="shared" si="0"/>
        <v>1.6000000000000005</v>
      </c>
      <c r="B10" s="1" t="s">
        <v>105</v>
      </c>
      <c r="C10">
        <v>104.69</v>
      </c>
      <c r="D10">
        <v>93.85</v>
      </c>
      <c r="E10">
        <v>91.05</v>
      </c>
    </row>
    <row r="11" spans="1:10" x14ac:dyDescent="0.2">
      <c r="A11" s="18">
        <f t="shared" si="0"/>
        <v>1.7000000000000006</v>
      </c>
      <c r="B11" s="1" t="s">
        <v>106</v>
      </c>
      <c r="C11">
        <v>26.09</v>
      </c>
      <c r="D11">
        <v>26.22</v>
      </c>
      <c r="E11">
        <v>21.43</v>
      </c>
    </row>
    <row r="12" spans="1:10" x14ac:dyDescent="0.2">
      <c r="A12" s="18">
        <f t="shared" si="0"/>
        <v>1.8000000000000007</v>
      </c>
      <c r="B12" s="1" t="s">
        <v>107</v>
      </c>
      <c r="C12">
        <v>70.53</v>
      </c>
      <c r="D12">
        <v>56.35</v>
      </c>
      <c r="E12">
        <v>60.88</v>
      </c>
    </row>
    <row r="13" spans="1:10" x14ac:dyDescent="0.2">
      <c r="A13" s="18">
        <f t="shared" si="0"/>
        <v>1.9000000000000008</v>
      </c>
      <c r="B13" s="1" t="s">
        <v>108</v>
      </c>
      <c r="C13" s="23">
        <v>-4.7100000000000003E-2</v>
      </c>
      <c r="D13" s="23">
        <v>2.5600000000000001E-2</v>
      </c>
      <c r="E13" s="23">
        <v>0.1396</v>
      </c>
    </row>
    <row r="14" spans="1:10" x14ac:dyDescent="0.2">
      <c r="A14" s="18"/>
      <c r="B14" s="3" t="s">
        <v>109</v>
      </c>
      <c r="C14">
        <v>-18577</v>
      </c>
      <c r="D14">
        <v>9355</v>
      </c>
      <c r="E14"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4">
        <v>170782</v>
      </c>
      <c r="D17" s="24">
        <v>152836</v>
      </c>
      <c r="E17" s="24">
        <v>104956</v>
      </c>
    </row>
    <row r="18" spans="1:5" x14ac:dyDescent="0.2">
      <c r="A18" s="18">
        <f>+A17+0.1</f>
        <v>2.2000000000000002</v>
      </c>
      <c r="B18" s="1" t="s">
        <v>111</v>
      </c>
      <c r="C18" s="23">
        <v>0.30669999999999997</v>
      </c>
      <c r="D18" s="23">
        <v>0.29780000000000001</v>
      </c>
      <c r="E18" s="23">
        <v>0.2732</v>
      </c>
    </row>
    <row r="19" spans="1:5" x14ac:dyDescent="0.2">
      <c r="A19" s="18"/>
      <c r="B19" s="3" t="s">
        <v>112</v>
      </c>
      <c r="C19" s="24">
        <v>120951</v>
      </c>
      <c r="D19" s="24">
        <v>108949</v>
      </c>
      <c r="E19" s="24">
        <v>74984</v>
      </c>
    </row>
    <row r="20" spans="1:5" x14ac:dyDescent="0.2">
      <c r="A20" s="18">
        <f>+A18+0.1</f>
        <v>2.3000000000000003</v>
      </c>
      <c r="B20" s="1" t="s">
        <v>113</v>
      </c>
      <c r="C20" s="23">
        <v>0.27860000000000001</v>
      </c>
      <c r="D20" s="23">
        <v>0.26700000000000002</v>
      </c>
      <c r="E20" s="23">
        <v>0.2329</v>
      </c>
    </row>
    <row r="21" spans="1:5" x14ac:dyDescent="0.2">
      <c r="A21" s="18"/>
      <c r="B21" s="3" t="s">
        <v>114</v>
      </c>
      <c r="C21" s="24">
        <v>109847</v>
      </c>
      <c r="D21" s="24">
        <v>97665</v>
      </c>
      <c r="E21" s="24">
        <v>63928</v>
      </c>
    </row>
    <row r="22" spans="1:5" x14ac:dyDescent="0.2">
      <c r="A22" s="18">
        <f>+A20+0.1</f>
        <v>2.4000000000000004</v>
      </c>
      <c r="B22" s="1" t="s">
        <v>115</v>
      </c>
      <c r="C22" s="23">
        <v>0.25309999999999999</v>
      </c>
      <c r="D22" s="23">
        <v>0.25879999999999997</v>
      </c>
      <c r="E22" s="23">
        <v>0.20910000000000001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3.96</v>
      </c>
    </row>
    <row r="26" spans="1:5" x14ac:dyDescent="0.2">
      <c r="A26" s="18">
        <f t="shared" ref="A26:A30" si="1">+A25+0.1</f>
        <v>3.2</v>
      </c>
      <c r="B26" s="1" t="s">
        <v>118</v>
      </c>
      <c r="C26" s="23">
        <v>0.85640000000000005</v>
      </c>
      <c r="D26" s="23">
        <v>0.82030000000000003</v>
      </c>
      <c r="E26" s="23">
        <v>0.79830000000000001</v>
      </c>
    </row>
    <row r="27" spans="1:5" x14ac:dyDescent="0.2">
      <c r="A27" s="18">
        <f t="shared" si="1"/>
        <v>3.3000000000000003</v>
      </c>
      <c r="B27" s="1" t="s">
        <v>119</v>
      </c>
      <c r="C27" s="23">
        <v>0.66139999999999999</v>
      </c>
      <c r="D27" s="23">
        <v>0.63360000000000005</v>
      </c>
      <c r="E27" s="23">
        <v>0.60160000000000002</v>
      </c>
    </row>
    <row r="28" spans="1:5" x14ac:dyDescent="0.2">
      <c r="A28" s="18">
        <f t="shared" si="1"/>
        <v>3.4000000000000004</v>
      </c>
      <c r="B28" s="1" t="s">
        <v>120</v>
      </c>
      <c r="C28">
        <v>38.340000000000003</v>
      </c>
      <c r="D28">
        <v>36.35</v>
      </c>
      <c r="E28">
        <v>21.3</v>
      </c>
    </row>
    <row r="29" spans="1:5" x14ac:dyDescent="0.2">
      <c r="A29" s="18">
        <f t="shared" si="1"/>
        <v>3.5000000000000004</v>
      </c>
      <c r="B29" s="1" t="s">
        <v>121</v>
      </c>
      <c r="C29">
        <v>1.19</v>
      </c>
      <c r="D29">
        <v>0.97</v>
      </c>
      <c r="E29">
        <v>0.74</v>
      </c>
    </row>
    <row r="30" spans="1:5" x14ac:dyDescent="0.2">
      <c r="A30" s="18">
        <f t="shared" si="1"/>
        <v>3.6000000000000005</v>
      </c>
      <c r="B30" s="1" t="s">
        <v>122</v>
      </c>
      <c r="C30">
        <v>6594.37</v>
      </c>
      <c r="D30">
        <v>5301.19</v>
      </c>
      <c r="E30">
        <v>5546.51</v>
      </c>
    </row>
    <row r="31" spans="1:5" x14ac:dyDescent="0.2">
      <c r="A31" s="18"/>
      <c r="B31" s="3" t="s">
        <v>123</v>
      </c>
      <c r="C31">
        <v>83089</v>
      </c>
      <c r="D31">
        <v>66795</v>
      </c>
      <c r="E31">
        <v>69886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v>1.1177999999999999</v>
      </c>
      <c r="D34">
        <v>1.0422</v>
      </c>
      <c r="E34">
        <v>0.84760000000000002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v>1.8143</v>
      </c>
      <c r="D35">
        <v>1.6922999999999999</v>
      </c>
      <c r="E35">
        <v>1.5236000000000001</v>
      </c>
    </row>
    <row r="36" spans="1:5" x14ac:dyDescent="0.2">
      <c r="A36" s="18">
        <f t="shared" si="2"/>
        <v>4.2999999999999989</v>
      </c>
      <c r="B36" s="1" t="s">
        <v>127</v>
      </c>
      <c r="C36">
        <v>45.197299999999998</v>
      </c>
      <c r="D36">
        <v>32.367899999999999</v>
      </c>
      <c r="E36">
        <v>41.753</v>
      </c>
    </row>
    <row r="37" spans="1:5" x14ac:dyDescent="0.2">
      <c r="A37" s="18">
        <f t="shared" si="2"/>
        <v>4.3999999999999986</v>
      </c>
      <c r="B37" s="1" t="s">
        <v>128</v>
      </c>
      <c r="C37">
        <v>351878.5</v>
      </c>
      <c r="D37">
        <v>337445</v>
      </c>
      <c r="E37">
        <v>323888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v>37.630000000000003</v>
      </c>
      <c r="D40">
        <v>40.81</v>
      </c>
      <c r="E40">
        <v>69.91</v>
      </c>
    </row>
    <row r="41" spans="1:5" x14ac:dyDescent="0.2">
      <c r="A41" s="18">
        <f t="shared" ref="A41:A44" si="3">+A40+0.1</f>
        <v>5.1999999999999993</v>
      </c>
      <c r="B41" s="3" t="s">
        <v>149</v>
      </c>
      <c r="C41">
        <v>6.15</v>
      </c>
      <c r="D41">
        <v>5.67</v>
      </c>
      <c r="E41">
        <v>3.31</v>
      </c>
    </row>
    <row r="42" spans="1:5" x14ac:dyDescent="0.2">
      <c r="A42" s="18">
        <f t="shared" si="3"/>
        <v>5.2999999999999989</v>
      </c>
      <c r="B42" s="1" t="s">
        <v>131</v>
      </c>
      <c r="C42">
        <v>74.05</v>
      </c>
      <c r="D42">
        <v>61.27</v>
      </c>
      <c r="E42">
        <v>61.46</v>
      </c>
    </row>
    <row r="43" spans="1:5" x14ac:dyDescent="0.2">
      <c r="A43" s="18">
        <f t="shared" si="3"/>
        <v>5.3999999999999986</v>
      </c>
      <c r="B43" s="3" t="s">
        <v>132</v>
      </c>
      <c r="C43">
        <v>3.125</v>
      </c>
      <c r="D43">
        <v>3.7770000000000001</v>
      </c>
      <c r="E43">
        <v>3.7650000000000001</v>
      </c>
    </row>
    <row r="44" spans="1:5" x14ac:dyDescent="0.2">
      <c r="A44" s="18">
        <f t="shared" si="3"/>
        <v>5.4999999999999982</v>
      </c>
      <c r="B44" s="1" t="s">
        <v>133</v>
      </c>
      <c r="C44" s="23">
        <v>0.1487</v>
      </c>
      <c r="D44" s="23">
        <v>0.15279999999999999</v>
      </c>
      <c r="E44" s="23">
        <v>0.24529999999999999</v>
      </c>
    </row>
    <row r="45" spans="1:5" x14ac:dyDescent="0.2">
      <c r="A45" s="18"/>
      <c r="B45" s="3" t="s">
        <v>134</v>
      </c>
      <c r="C45">
        <v>0.91500000000000004</v>
      </c>
      <c r="D45">
        <v>0.86599999999999999</v>
      </c>
      <c r="E45">
        <v>0.81100000000000005</v>
      </c>
    </row>
    <row r="46" spans="1:5" x14ac:dyDescent="0.2">
      <c r="A46" s="18">
        <f>+A44+0.1</f>
        <v>5.5999999999999979</v>
      </c>
      <c r="B46" s="1" t="s">
        <v>135</v>
      </c>
      <c r="C46" s="23">
        <v>3.9500000000000004E-3</v>
      </c>
      <c r="D46" s="23">
        <v>3.7399999999999998E-3</v>
      </c>
      <c r="E46" s="23">
        <v>3.5000000000000001E-3</v>
      </c>
    </row>
    <row r="47" spans="1:5" x14ac:dyDescent="0.2">
      <c r="A47" s="18">
        <f t="shared" ref="A47:A50" si="4">+A45+0.1</f>
        <v>0.1</v>
      </c>
      <c r="B47" s="1" t="s">
        <v>136</v>
      </c>
      <c r="C47" s="23">
        <v>1.9690000000000001</v>
      </c>
      <c r="D47" s="23">
        <v>1.5006999999999999</v>
      </c>
      <c r="E47" s="23">
        <v>0.87870000000000004</v>
      </c>
    </row>
    <row r="48" spans="1:5" x14ac:dyDescent="0.2">
      <c r="A48" s="18">
        <f t="shared" si="4"/>
        <v>5.6999999999999975</v>
      </c>
      <c r="B48" s="1" t="s">
        <v>137</v>
      </c>
      <c r="C48" s="23">
        <v>2.1680000000000001E-2</v>
      </c>
      <c r="D48" s="23">
        <v>1.5480000000000001E-2</v>
      </c>
      <c r="E48" s="23">
        <v>9.7800000000000005E-3</v>
      </c>
    </row>
    <row r="49" spans="1:5" x14ac:dyDescent="0.2">
      <c r="A49" s="18">
        <f t="shared" si="4"/>
        <v>0.2</v>
      </c>
      <c r="B49" s="1" t="s">
        <v>128</v>
      </c>
      <c r="C49">
        <v>351878.5</v>
      </c>
      <c r="D49">
        <v>337445</v>
      </c>
      <c r="E49">
        <v>323888</v>
      </c>
    </row>
    <row r="50" spans="1:5" x14ac:dyDescent="0.2">
      <c r="A50" s="18">
        <f t="shared" si="4"/>
        <v>5.7999999999999972</v>
      </c>
      <c r="B50" s="1" t="s">
        <v>138</v>
      </c>
      <c r="C50" s="24">
        <v>31.74</v>
      </c>
      <c r="D50" s="27">
        <v>36.24</v>
      </c>
      <c r="E50" s="27">
        <v>54.48</v>
      </c>
    </row>
    <row r="51" spans="1:5" x14ac:dyDescent="0.2">
      <c r="A51" s="18"/>
      <c r="B51" s="3" t="s">
        <v>139</v>
      </c>
      <c r="C51" s="24">
        <v>3838976997830</v>
      </c>
      <c r="D51" s="24">
        <v>3948620353520</v>
      </c>
      <c r="E51" s="24">
        <v>4084877857790</v>
      </c>
    </row>
    <row r="54" spans="1:5" x14ac:dyDescent="0.2">
      <c r="B54" s="1" t="s">
        <v>94</v>
      </c>
      <c r="C54" s="23">
        <v>0.1643</v>
      </c>
      <c r="D54" s="23">
        <v>0.2324</v>
      </c>
      <c r="E54" s="23">
        <v>0.1416</v>
      </c>
    </row>
    <row r="55" spans="1:5" x14ac:dyDescent="0.2">
      <c r="B55" s="1" t="s">
        <v>95</v>
      </c>
      <c r="C55" s="23">
        <v>0.13500000000000001</v>
      </c>
      <c r="D55" s="23">
        <v>0.13869999999999999</v>
      </c>
      <c r="E55" s="23">
        <v>0.17419999999999999</v>
      </c>
    </row>
    <row r="56" spans="1:5" x14ac:dyDescent="0.2">
      <c r="B56" s="1" t="s">
        <v>96</v>
      </c>
      <c r="C56" s="23">
        <v>0.24490000000000001</v>
      </c>
      <c r="D56" s="23">
        <v>0.23469999999999999</v>
      </c>
      <c r="E56" s="23">
        <v>0.26540000000000002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Deeniece Browne</cp:lastModifiedBy>
  <dcterms:created xsi:type="dcterms:W3CDTF">2020-05-18T16:32:37Z</dcterms:created>
  <dcterms:modified xsi:type="dcterms:W3CDTF">2024-10-28T19:37:25Z</dcterms:modified>
</cp:coreProperties>
</file>