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934F4DFA-E730-4E5B-B2B7-D1733DDDD3CF}" xr6:coauthVersionLast="47" xr6:coauthVersionMax="47" xr10:uidLastSave="{00000000-0000-0000-0000-000000000000}"/>
  <bookViews>
    <workbookView xWindow="0" yWindow="0" windowWidth="23040" windowHeight="7524" firstSheet="2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<sst xmlns="http://schemas.openxmlformats.org/spreadsheetml/2006/main" count="173" uniqueCount="150">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</sst>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" sqref="A2"/>
    </sheetView>
  </sheetViews>
  <sheetFormatPr defaultRowHeight="14.45"/>
  <cols>
    <col min="1" max="1" width="104.5703125" customWidth="1"/>
  </cols>
  <sheetData>
    <row r="1" spans="1:1" ht="23.45">
      <c r="A1" s="5" t="s">
        <v>0</v>
      </c>
    </row>
    <row r="3" spans="1:1">
      <c r="A3" s="7" t="s">
        <v>1</v>
      </c>
    </row>
    <row r="4" spans="1:1">
      <c r="A4" s="16" t="s">
        <v>2</v>
      </c>
    </row>
    <row r="5" spans="1:1">
      <c r="A5" s="7" t="s">
        <v>3</v>
      </c>
    </row>
    <row r="6" spans="1:1">
      <c r="A6" s="1" t="s">
        <v>4</v>
      </c>
    </row>
    <row r="7" spans="1:1">
      <c r="A7" s="1"/>
    </row>
    <row r="8" spans="1:1">
      <c r="A8" s="17" t="s">
        <v>5</v>
      </c>
    </row>
    <row r="9" spans="1:1">
      <c r="A9" s="1" t="s">
        <v>6</v>
      </c>
    </row>
    <row r="10" spans="1:1">
      <c r="A10" s="1" t="s">
        <v>7</v>
      </c>
    </row>
    <row r="11" spans="1:1">
      <c r="A11" s="1" t="s">
        <v>8</v>
      </c>
    </row>
    <row r="12" spans="1:1">
      <c r="A12" s="1" t="s">
        <v>9</v>
      </c>
    </row>
    <row r="13" spans="1:1">
      <c r="A13" s="1"/>
    </row>
    <row r="14" spans="1:1">
      <c r="A14" s="17" t="s">
        <v>10</v>
      </c>
    </row>
    <row r="15" spans="1:1">
      <c r="A15" s="1" t="s">
        <v>11</v>
      </c>
    </row>
    <row r="16" spans="1:1">
      <c r="A16" s="1" t="s">
        <v>7</v>
      </c>
    </row>
    <row r="17" spans="1:1">
      <c r="A17" s="1" t="s">
        <v>8</v>
      </c>
    </row>
    <row r="18" spans="1:1">
      <c r="A18" s="1" t="s">
        <v>12</v>
      </c>
    </row>
    <row r="19" spans="1:1">
      <c r="A19" s="1" t="s">
        <v>13</v>
      </c>
    </row>
    <row r="20" spans="1:1">
      <c r="A20" s="1"/>
    </row>
    <row r="21" spans="1:1">
      <c r="A21" s="17" t="s">
        <v>14</v>
      </c>
    </row>
    <row r="22" spans="1:1">
      <c r="A22" s="1" t="s">
        <v>15</v>
      </c>
    </row>
    <row r="23" spans="1:1">
      <c r="A23" s="1" t="s">
        <v>16</v>
      </c>
    </row>
    <row r="24" spans="1:1">
      <c r="A24" s="1" t="s">
        <v>17</v>
      </c>
    </row>
    <row r="25" spans="1:1">
      <c r="A25" s="1"/>
    </row>
    <row r="26" spans="1:1">
      <c r="A26" s="17" t="s">
        <v>18</v>
      </c>
    </row>
    <row r="27" spans="1:1">
      <c r="A27" s="16" t="s">
        <v>19</v>
      </c>
    </row>
    <row r="29" spans="1:1">
      <c r="A29" s="7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5" workbookViewId="0">
      <selection activeCell="I34" sqref="I34"/>
    </sheetView>
  </sheetViews>
  <sheetFormatPr defaultRowHeight="14.4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>
      <c r="A2" s="25" t="s">
        <v>23</v>
      </c>
      <c r="B2" s="25"/>
      <c r="C2" s="25"/>
      <c r="D2" s="25"/>
    </row>
    <row r="3" spans="1:10">
      <c r="B3" s="24" t="s">
        <v>24</v>
      </c>
      <c r="C3" s="24"/>
      <c r="D3" s="24"/>
    </row>
    <row r="4" spans="1:10">
      <c r="B4" s="7">
        <v>2022</v>
      </c>
      <c r="C4" s="7">
        <v>2021</v>
      </c>
      <c r="D4" s="7">
        <v>2020</v>
      </c>
    </row>
    <row r="5" spans="1:10">
      <c r="A5" t="s">
        <v>25</v>
      </c>
    </row>
    <row r="6" spans="1:10">
      <c r="A6" s="1" t="s">
        <v>26</v>
      </c>
      <c r="B6" s="12">
        <v>316199</v>
      </c>
      <c r="C6" s="12">
        <v>297392</v>
      </c>
      <c r="D6" s="12">
        <v>220747</v>
      </c>
    </row>
    <row r="7" spans="1:10">
      <c r="A7" s="1" t="s">
        <v>27</v>
      </c>
      <c r="B7" s="12">
        <v>78129</v>
      </c>
      <c r="C7" s="12">
        <v>68425</v>
      </c>
      <c r="D7" s="12">
        <v>53768</v>
      </c>
    </row>
    <row r="8" spans="1:10">
      <c r="A8" s="8" t="s">
        <v>28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>
      <c r="A9" t="s">
        <v>29</v>
      </c>
      <c r="B9" s="12"/>
      <c r="C9" s="12"/>
      <c r="D9" s="12"/>
    </row>
    <row r="10" spans="1:10">
      <c r="A10" s="1" t="s">
        <v>26</v>
      </c>
      <c r="B10" s="12">
        <v>201471</v>
      </c>
      <c r="C10" s="12">
        <v>192266</v>
      </c>
      <c r="D10" s="12">
        <v>151286</v>
      </c>
    </row>
    <row r="11" spans="1:10">
      <c r="A11" s="1" t="s">
        <v>27</v>
      </c>
      <c r="B11" s="12">
        <v>22075</v>
      </c>
      <c r="C11" s="12">
        <v>20715</v>
      </c>
      <c r="D11" s="12">
        <v>18273</v>
      </c>
    </row>
    <row r="12" spans="1:10">
      <c r="A12" s="8" t="s">
        <v>30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>
      <c r="A13" s="8" t="s">
        <v>31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>
      <c r="A14" t="s">
        <v>32</v>
      </c>
      <c r="B14" s="12"/>
      <c r="C14" s="12"/>
      <c r="D14" s="12"/>
    </row>
    <row r="15" spans="1:10">
      <c r="A15" s="1" t="s">
        <v>33</v>
      </c>
      <c r="B15" s="12">
        <v>26251</v>
      </c>
      <c r="C15" s="12">
        <v>21914</v>
      </c>
      <c r="D15" s="12">
        <v>18752</v>
      </c>
    </row>
    <row r="16" spans="1:10">
      <c r="A16" s="1" t="s">
        <v>34</v>
      </c>
      <c r="B16" s="12">
        <v>25094</v>
      </c>
      <c r="C16" s="12">
        <v>21973</v>
      </c>
      <c r="D16" s="12">
        <v>19916</v>
      </c>
    </row>
    <row r="17" spans="1:4">
      <c r="A17" s="8" t="s">
        <v>35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>
      <c r="A18" s="8" t="s">
        <v>12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>
      <c r="A19" t="s">
        <v>36</v>
      </c>
      <c r="B19" s="12">
        <v>-334</v>
      </c>
      <c r="C19" s="12">
        <v>258</v>
      </c>
      <c r="D19" s="12">
        <v>803</v>
      </c>
    </row>
    <row r="20" spans="1:4">
      <c r="A20" s="8" t="s">
        <v>37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>
      <c r="A21" t="s">
        <v>38</v>
      </c>
      <c r="B21" s="12">
        <v>19300</v>
      </c>
      <c r="C21" s="12">
        <v>14527</v>
      </c>
      <c r="D21" s="12">
        <v>9680</v>
      </c>
    </row>
    <row r="22" spans="1:4" ht="15" thickBot="1">
      <c r="A22" s="9" t="s">
        <v>39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>
      <c r="A23" t="s">
        <v>40</v>
      </c>
    </row>
    <row r="24" spans="1:4">
      <c r="A24" s="1" t="s">
        <v>41</v>
      </c>
      <c r="B24" s="10">
        <v>6.15</v>
      </c>
      <c r="C24" s="10">
        <v>5.67</v>
      </c>
      <c r="D24" s="10">
        <v>3.31</v>
      </c>
    </row>
    <row r="25" spans="1:4">
      <c r="A25" s="1" t="s">
        <v>42</v>
      </c>
      <c r="B25" s="10">
        <v>6.11</v>
      </c>
      <c r="C25" s="10">
        <v>5.61</v>
      </c>
      <c r="D25" s="10">
        <v>3.28</v>
      </c>
    </row>
    <row r="26" spans="1:4">
      <c r="A26" t="s">
        <v>43</v>
      </c>
    </row>
    <row r="27" spans="1:4">
      <c r="A27" s="1" t="s">
        <v>41</v>
      </c>
      <c r="B27" s="2">
        <v>16215963</v>
      </c>
      <c r="C27" s="2">
        <v>16701272</v>
      </c>
      <c r="D27" s="2">
        <v>17352119</v>
      </c>
    </row>
    <row r="28" spans="1:4">
      <c r="A28" s="1" t="s">
        <v>42</v>
      </c>
      <c r="B28" s="2">
        <v>16325819</v>
      </c>
      <c r="C28" s="2">
        <v>16864919</v>
      </c>
      <c r="D28" s="2">
        <v>17528214</v>
      </c>
    </row>
    <row r="31" spans="1:4">
      <c r="A31" s="25" t="s">
        <v>44</v>
      </c>
      <c r="B31" s="25"/>
      <c r="C31" s="25"/>
      <c r="D31" s="25"/>
    </row>
    <row r="32" spans="1:4">
      <c r="B32" s="24" t="s">
        <v>45</v>
      </c>
      <c r="C32" s="24"/>
      <c r="D32" s="24"/>
    </row>
    <row r="33" spans="1:4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>
      <c r="A35" t="s">
        <v>46</v>
      </c>
    </row>
    <row r="36" spans="1:4">
      <c r="A36" s="1" t="s">
        <v>47</v>
      </c>
      <c r="B36" s="12">
        <v>23646</v>
      </c>
      <c r="C36" s="12">
        <v>34940</v>
      </c>
      <c r="D36" s="12">
        <v>38016</v>
      </c>
    </row>
    <row r="37" spans="1:4">
      <c r="A37" s="1" t="s">
        <v>48</v>
      </c>
      <c r="B37" s="12">
        <v>24658</v>
      </c>
      <c r="C37" s="12">
        <v>27699</v>
      </c>
      <c r="D37" s="12">
        <v>52927</v>
      </c>
    </row>
    <row r="38" spans="1:4">
      <c r="A38" s="1" t="s">
        <v>49</v>
      </c>
      <c r="B38" s="12">
        <v>28184</v>
      </c>
      <c r="C38" s="12">
        <v>26278</v>
      </c>
      <c r="D38" s="12">
        <v>16120</v>
      </c>
    </row>
    <row r="39" spans="1:4">
      <c r="A39" s="1" t="s">
        <v>50</v>
      </c>
      <c r="B39" s="12">
        <v>4946</v>
      </c>
      <c r="C39" s="12">
        <v>6580</v>
      </c>
      <c r="D39" s="12">
        <v>4061</v>
      </c>
    </row>
    <row r="40" spans="1:4">
      <c r="A40" s="1" t="s">
        <v>51</v>
      </c>
      <c r="B40" s="12">
        <v>32748</v>
      </c>
      <c r="C40" s="12">
        <v>25228</v>
      </c>
      <c r="D40" s="12">
        <v>21325</v>
      </c>
    </row>
    <row r="41" spans="1:4">
      <c r="A41" s="1" t="s">
        <v>52</v>
      </c>
      <c r="B41" s="12">
        <v>21223</v>
      </c>
      <c r="C41" s="12">
        <v>14111</v>
      </c>
      <c r="D41" s="12">
        <v>11264</v>
      </c>
    </row>
    <row r="42" spans="1:4">
      <c r="A42" s="8" t="s">
        <v>53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>
      <c r="A43" t="s">
        <v>54</v>
      </c>
      <c r="B43" s="12"/>
      <c r="C43" s="12"/>
      <c r="D43" s="12"/>
    </row>
    <row r="44" spans="1:4">
      <c r="A44" s="1" t="s">
        <v>48</v>
      </c>
      <c r="B44" s="12">
        <v>120805</v>
      </c>
      <c r="C44" s="12">
        <v>127877</v>
      </c>
      <c r="D44" s="12">
        <v>100887</v>
      </c>
    </row>
    <row r="45" spans="1:4">
      <c r="A45" s="1" t="s">
        <v>55</v>
      </c>
      <c r="B45" s="12">
        <v>42117</v>
      </c>
      <c r="C45" s="12">
        <v>39440</v>
      </c>
      <c r="D45" s="12">
        <v>36766</v>
      </c>
    </row>
    <row r="46" spans="1:4">
      <c r="A46" s="1" t="s">
        <v>56</v>
      </c>
      <c r="B46" s="12">
        <v>54428</v>
      </c>
      <c r="C46" s="12">
        <v>48849</v>
      </c>
      <c r="D46" s="12">
        <v>42522</v>
      </c>
    </row>
    <row r="47" spans="1:4">
      <c r="A47" s="8" t="s">
        <v>57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>
      <c r="A48" s="9" t="s">
        <v>58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/>
    <row r="50" spans="1:4">
      <c r="A50" t="s">
        <v>59</v>
      </c>
    </row>
    <row r="51" spans="1:4">
      <c r="A51" s="1" t="s">
        <v>60</v>
      </c>
      <c r="B51" s="12">
        <v>64115</v>
      </c>
      <c r="C51" s="12">
        <v>54763</v>
      </c>
      <c r="D51" s="12">
        <v>42296</v>
      </c>
    </row>
    <row r="52" spans="1:4">
      <c r="A52" s="1" t="s">
        <v>61</v>
      </c>
      <c r="B52" s="12">
        <v>60845</v>
      </c>
      <c r="C52" s="12">
        <v>47493</v>
      </c>
      <c r="D52" s="12">
        <v>42684</v>
      </c>
    </row>
    <row r="53" spans="1:4">
      <c r="A53" s="1" t="s">
        <v>62</v>
      </c>
      <c r="B53" s="12">
        <v>7912</v>
      </c>
      <c r="C53" s="12">
        <v>7612</v>
      </c>
      <c r="D53" s="12">
        <v>6643</v>
      </c>
    </row>
    <row r="54" spans="1:4">
      <c r="A54" s="1" t="s">
        <v>63</v>
      </c>
      <c r="B54" s="12">
        <v>9982</v>
      </c>
      <c r="C54" s="12">
        <v>6000</v>
      </c>
      <c r="D54" s="12">
        <v>4996</v>
      </c>
    </row>
    <row r="55" spans="1:4">
      <c r="A55" s="1" t="s">
        <v>64</v>
      </c>
      <c r="B55" s="12">
        <v>11128</v>
      </c>
      <c r="C55" s="12">
        <v>9613</v>
      </c>
      <c r="D55" s="12">
        <v>8773</v>
      </c>
    </row>
    <row r="56" spans="1:4">
      <c r="A56" s="8" t="s">
        <v>65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>
      <c r="A57" t="s">
        <v>66</v>
      </c>
      <c r="B57" s="12"/>
      <c r="C57" s="12"/>
      <c r="D57" s="12"/>
    </row>
    <row r="58" spans="1:4">
      <c r="A58" s="1" t="s">
        <v>62</v>
      </c>
      <c r="B58" s="12"/>
      <c r="C58" s="12"/>
      <c r="D58" s="12"/>
    </row>
    <row r="59" spans="1:4">
      <c r="A59" s="1" t="s">
        <v>64</v>
      </c>
      <c r="B59" s="12">
        <v>98959</v>
      </c>
      <c r="C59" s="12">
        <v>109106</v>
      </c>
      <c r="D59" s="12">
        <v>98667</v>
      </c>
    </row>
    <row r="60" spans="1:4">
      <c r="A60" s="1" t="s">
        <v>67</v>
      </c>
      <c r="B60" s="12">
        <v>49142</v>
      </c>
      <c r="C60" s="12">
        <v>53325</v>
      </c>
      <c r="D60" s="12">
        <v>54490</v>
      </c>
    </row>
    <row r="61" spans="1:4">
      <c r="A61" s="22" t="s">
        <v>68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>
      <c r="A62" s="8" t="s">
        <v>69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>
      <c r="B63" s="12"/>
      <c r="C63" s="12"/>
      <c r="D63" s="12"/>
    </row>
    <row r="64" spans="1:4">
      <c r="A64" t="s">
        <v>70</v>
      </c>
      <c r="B64" s="12"/>
      <c r="C64" s="12"/>
      <c r="D64" s="12"/>
    </row>
    <row r="65" spans="1:4">
      <c r="A65" s="1" t="s">
        <v>71</v>
      </c>
      <c r="B65" s="12">
        <v>64849</v>
      </c>
      <c r="C65" s="12">
        <v>57365</v>
      </c>
      <c r="D65" s="12">
        <v>50779</v>
      </c>
    </row>
    <row r="66" spans="1:4">
      <c r="A66" s="1" t="s">
        <v>72</v>
      </c>
      <c r="B66" s="12">
        <v>-3068</v>
      </c>
      <c r="C66" s="12">
        <v>5562</v>
      </c>
      <c r="D66" s="12">
        <v>14966</v>
      </c>
    </row>
    <row r="67" spans="1:4">
      <c r="A67" s="1" t="s">
        <v>73</v>
      </c>
      <c r="B67" s="12">
        <v>-11109</v>
      </c>
      <c r="C67" s="12">
        <v>163</v>
      </c>
      <c r="D67" s="12">
        <v>-406</v>
      </c>
    </row>
    <row r="68" spans="1:4">
      <c r="A68" s="8" t="s">
        <v>74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>
      <c r="A69" s="9" t="s">
        <v>75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/>
    <row r="71" spans="1:4">
      <c r="A71" s="25" t="s">
        <v>76</v>
      </c>
      <c r="B71" s="25"/>
      <c r="C71" s="25"/>
      <c r="D71" s="25"/>
    </row>
    <row r="72" spans="1:4">
      <c r="B72" s="24" t="s">
        <v>24</v>
      </c>
      <c r="C72" s="24"/>
      <c r="D72" s="24"/>
    </row>
    <row r="73" spans="1:4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>
      <c r="A75" s="7" t="s">
        <v>77</v>
      </c>
      <c r="B75" s="15"/>
      <c r="C75" s="15"/>
      <c r="D75" s="15"/>
    </row>
    <row r="76" spans="1:4">
      <c r="A76" t="s">
        <v>78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>
      <c r="A77" s="11" t="s">
        <v>39</v>
      </c>
      <c r="B77" s="15"/>
      <c r="C77" s="15"/>
      <c r="D77" s="15"/>
    </row>
    <row r="78" spans="1:4">
      <c r="A78" s="1" t="s">
        <v>79</v>
      </c>
      <c r="B78" s="12"/>
      <c r="C78" s="12"/>
      <c r="D78" s="12"/>
    </row>
    <row r="79" spans="1:4">
      <c r="A79" s="3" t="s">
        <v>80</v>
      </c>
      <c r="B79" s="12">
        <v>11104</v>
      </c>
      <c r="C79" s="12">
        <v>11284</v>
      </c>
      <c r="D79" s="12">
        <v>11056</v>
      </c>
    </row>
    <row r="80" spans="1:4">
      <c r="A80" s="3" t="s">
        <v>81</v>
      </c>
      <c r="B80" s="12">
        <v>9038</v>
      </c>
      <c r="C80" s="12">
        <v>7906</v>
      </c>
      <c r="D80" s="12">
        <v>6829</v>
      </c>
    </row>
    <row r="81" spans="1:4">
      <c r="A81" s="3" t="s">
        <v>82</v>
      </c>
      <c r="B81" s="12">
        <v>895</v>
      </c>
      <c r="C81" s="12">
        <v>-4774</v>
      </c>
      <c r="D81" s="12">
        <v>-215</v>
      </c>
    </row>
    <row r="82" spans="1:4">
      <c r="A82" s="3" t="s">
        <v>83</v>
      </c>
      <c r="B82" s="12">
        <v>111</v>
      </c>
      <c r="C82" s="12">
        <v>-147</v>
      </c>
      <c r="D82" s="12">
        <v>-97</v>
      </c>
    </row>
    <row r="83" spans="1:4">
      <c r="A83" t="s">
        <v>84</v>
      </c>
      <c r="B83" s="12"/>
      <c r="C83" s="12"/>
      <c r="D83" s="12"/>
    </row>
    <row r="84" spans="1:4">
      <c r="A84" s="1" t="s">
        <v>49</v>
      </c>
      <c r="B84" s="12">
        <v>-1823</v>
      </c>
      <c r="C84" s="12">
        <v>-10125</v>
      </c>
      <c r="D84" s="12">
        <v>6917</v>
      </c>
    </row>
    <row r="85" spans="1:4">
      <c r="A85" s="1" t="s">
        <v>50</v>
      </c>
      <c r="B85" s="12">
        <v>1484</v>
      </c>
      <c r="C85" s="12">
        <v>-2642</v>
      </c>
      <c r="D85" s="12">
        <v>-127</v>
      </c>
    </row>
    <row r="86" spans="1:4">
      <c r="A86" s="1" t="s">
        <v>51</v>
      </c>
      <c r="B86" s="12">
        <v>-7520</v>
      </c>
      <c r="C86" s="12">
        <v>-3903</v>
      </c>
      <c r="D86" s="12">
        <v>1553</v>
      </c>
    </row>
    <row r="87" spans="1:4">
      <c r="A87" s="1" t="s">
        <v>85</v>
      </c>
      <c r="B87" s="12">
        <v>-6499</v>
      </c>
      <c r="C87" s="12">
        <v>-8042</v>
      </c>
      <c r="D87" s="12">
        <v>-9588</v>
      </c>
    </row>
    <row r="88" spans="1:4">
      <c r="A88" s="1" t="s">
        <v>60</v>
      </c>
      <c r="B88" s="12">
        <v>9448</v>
      </c>
      <c r="C88" s="12">
        <v>12326</v>
      </c>
      <c r="D88" s="12">
        <v>-4062</v>
      </c>
    </row>
    <row r="89" spans="1:4">
      <c r="A89" s="1" t="s">
        <v>62</v>
      </c>
      <c r="B89" s="12">
        <v>478</v>
      </c>
      <c r="C89" s="12">
        <v>1676</v>
      </c>
      <c r="D89" s="12">
        <v>2081</v>
      </c>
    </row>
    <row r="90" spans="1:4">
      <c r="A90" s="1" t="s">
        <v>86</v>
      </c>
      <c r="B90" s="12">
        <v>5632</v>
      </c>
      <c r="C90" s="12">
        <v>5799</v>
      </c>
      <c r="D90" s="12">
        <v>8916</v>
      </c>
    </row>
    <row r="91" spans="1:4">
      <c r="A91" s="8" t="s">
        <v>87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>
      <c r="A92" s="7" t="s">
        <v>88</v>
      </c>
      <c r="B92" s="12"/>
      <c r="C92" s="12"/>
      <c r="D92" s="12"/>
    </row>
    <row r="93" spans="1:4">
      <c r="A93" s="1" t="s">
        <v>89</v>
      </c>
      <c r="B93" s="12">
        <v>-76923</v>
      </c>
      <c r="C93" s="12">
        <v>-109558</v>
      </c>
      <c r="D93" s="12">
        <v>-114938</v>
      </c>
    </row>
    <row r="94" spans="1:4">
      <c r="A94" s="1" t="s">
        <v>90</v>
      </c>
      <c r="B94" s="12">
        <v>29917</v>
      </c>
      <c r="C94" s="12">
        <v>59023</v>
      </c>
      <c r="D94" s="12">
        <v>69918</v>
      </c>
    </row>
    <row r="95" spans="1:4">
      <c r="A95" s="1" t="s">
        <v>91</v>
      </c>
      <c r="B95" s="12">
        <v>37446</v>
      </c>
      <c r="C95" s="12">
        <v>47460</v>
      </c>
      <c r="D95" s="12">
        <v>50473</v>
      </c>
    </row>
    <row r="96" spans="1:4">
      <c r="A96" s="1" t="s">
        <v>92</v>
      </c>
      <c r="B96" s="12">
        <v>-10708</v>
      </c>
      <c r="C96" s="12">
        <v>-11085</v>
      </c>
      <c r="D96" s="12">
        <v>-7309</v>
      </c>
    </row>
    <row r="97" spans="1:4">
      <c r="A97" s="1" t="s">
        <v>93</v>
      </c>
      <c r="B97" s="12">
        <v>-306</v>
      </c>
      <c r="C97" s="12">
        <v>-33</v>
      </c>
      <c r="D97" s="12">
        <v>-1524</v>
      </c>
    </row>
    <row r="98" spans="1:4">
      <c r="A98" s="1" t="s">
        <v>83</v>
      </c>
      <c r="B98" s="12">
        <v>-1780</v>
      </c>
      <c r="C98" s="12">
        <v>-352</v>
      </c>
      <c r="D98" s="12">
        <v>-909</v>
      </c>
    </row>
    <row r="99" spans="1:4">
      <c r="A99" s="8" t="s">
        <v>94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>
      <c r="A100" s="7" t="s">
        <v>95</v>
      </c>
      <c r="B100" s="12"/>
      <c r="C100" s="12"/>
      <c r="D100" s="12"/>
    </row>
    <row r="101" spans="1:4">
      <c r="A101" s="1" t="s">
        <v>96</v>
      </c>
      <c r="B101" s="12">
        <v>-6223</v>
      </c>
      <c r="C101" s="12">
        <v>-6556</v>
      </c>
      <c r="D101" s="12">
        <v>-3634</v>
      </c>
    </row>
    <row r="102" spans="1:4">
      <c r="A102" s="1" t="s">
        <v>97</v>
      </c>
      <c r="B102" s="12">
        <v>-14841</v>
      </c>
      <c r="C102" s="12">
        <v>-14467</v>
      </c>
      <c r="D102" s="12">
        <v>-14081</v>
      </c>
    </row>
    <row r="103" spans="1:4">
      <c r="A103" s="1" t="s">
        <v>98</v>
      </c>
      <c r="B103" s="12">
        <v>-89402</v>
      </c>
      <c r="C103" s="12">
        <v>-85971</v>
      </c>
      <c r="D103" s="12">
        <v>-72358</v>
      </c>
    </row>
    <row r="104" spans="1:4">
      <c r="A104" s="1" t="s">
        <v>99</v>
      </c>
      <c r="B104" s="12">
        <v>5465</v>
      </c>
      <c r="C104" s="12">
        <v>20393</v>
      </c>
      <c r="D104" s="12">
        <v>16091</v>
      </c>
    </row>
    <row r="105" spans="1:4">
      <c r="A105" s="1" t="s">
        <v>100</v>
      </c>
      <c r="B105" s="12">
        <v>-9543</v>
      </c>
      <c r="C105" s="12">
        <v>-8750</v>
      </c>
      <c r="D105" s="12">
        <v>-12629</v>
      </c>
    </row>
    <row r="106" spans="1:4">
      <c r="A106" s="1" t="s">
        <v>101</v>
      </c>
      <c r="B106" s="12">
        <v>3955</v>
      </c>
      <c r="C106" s="12">
        <v>1022</v>
      </c>
      <c r="D106" s="12">
        <v>-963</v>
      </c>
    </row>
    <row r="107" spans="1:4">
      <c r="A107" s="1" t="s">
        <v>83</v>
      </c>
      <c r="B107" s="12">
        <v>-160</v>
      </c>
      <c r="C107" s="12">
        <v>976</v>
      </c>
      <c r="D107" s="12">
        <v>754</v>
      </c>
    </row>
    <row r="108" spans="1:4">
      <c r="A108" s="8" t="s">
        <v>102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>
      <c r="A109" s="8" t="s">
        <v>103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>
      <c r="A110" s="9" t="s">
        <v>104</v>
      </c>
      <c r="B110" s="14">
        <v>24977</v>
      </c>
      <c r="C110" s="14">
        <v>35929</v>
      </c>
      <c r="D110" s="14">
        <v>39789</v>
      </c>
    </row>
    <row r="111" spans="1:4" ht="15" thickTop="1">
      <c r="B111" s="12"/>
      <c r="C111" s="12"/>
      <c r="D111" s="12"/>
    </row>
    <row r="112" spans="1:4">
      <c r="A112" t="s">
        <v>105</v>
      </c>
      <c r="B112" s="12"/>
      <c r="C112" s="12"/>
      <c r="D112" s="12"/>
    </row>
    <row r="113" spans="1:4">
      <c r="A113" t="s">
        <v>106</v>
      </c>
      <c r="B113" s="12">
        <v>19573</v>
      </c>
      <c r="C113" s="12">
        <v>25385</v>
      </c>
      <c r="D113" s="12">
        <v>9501</v>
      </c>
    </row>
    <row r="114" spans="1:4">
      <c r="A114" t="s">
        <v>107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8" workbookViewId="0">
      <selection activeCell="I18" sqref="I18"/>
    </sheetView>
  </sheetViews>
  <sheetFormatPr defaultRowHeight="14.45"/>
  <cols>
    <col min="1" max="1" width="4.7109375" customWidth="1"/>
    <col min="2" max="2" width="44.85546875" customWidth="1"/>
  </cols>
  <sheetData>
    <row r="1" spans="1:10" ht="60" customHeight="1">
      <c r="A1" s="6"/>
      <c r="B1" s="20" t="s">
        <v>21</v>
      </c>
      <c r="C1" s="19"/>
      <c r="D1" s="19"/>
      <c r="E1" s="19"/>
      <c r="F1" s="19"/>
      <c r="G1" s="19"/>
      <c r="H1" s="19"/>
      <c r="I1" s="19"/>
      <c r="J1" s="19"/>
    </row>
    <row r="2" spans="1:10">
      <c r="C2" s="24" t="s">
        <v>24</v>
      </c>
      <c r="D2" s="24"/>
      <c r="E2" s="24"/>
    </row>
    <row r="3" spans="1:10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>
      <c r="A4" s="18">
        <v>1</v>
      </c>
      <c r="B4" s="7" t="s">
        <v>108</v>
      </c>
    </row>
    <row r="5" spans="1:10">
      <c r="A5" s="18">
        <f>+A4+0.1</f>
        <v>1.1000000000000001</v>
      </c>
      <c r="B5" s="1" t="s">
        <v>109</v>
      </c>
      <c r="C5">
        <v>0.88</v>
      </c>
      <c r="D5">
        <v>1.07</v>
      </c>
      <c r="E5">
        <v>1.36</v>
      </c>
    </row>
    <row r="6" spans="1:10">
      <c r="A6" s="18">
        <f t="shared" ref="A6:A13" si="0">+A5+0.1</f>
        <v>1.2000000000000002</v>
      </c>
      <c r="B6" s="1" t="s">
        <v>110</v>
      </c>
      <c r="C6">
        <v>0.85</v>
      </c>
      <c r="D6">
        <v>1.02</v>
      </c>
      <c r="E6">
        <v>1.33</v>
      </c>
    </row>
    <row r="7" spans="1:10">
      <c r="A7" s="18">
        <f t="shared" si="0"/>
        <v>1.3000000000000003</v>
      </c>
      <c r="B7" s="1" t="s">
        <v>111</v>
      </c>
      <c r="C7">
        <v>0.15</v>
      </c>
      <c r="D7">
        <v>0.28000000000000003</v>
      </c>
      <c r="E7">
        <v>0.36</v>
      </c>
    </row>
    <row r="8" spans="1:10">
      <c r="A8" s="18">
        <f t="shared" si="0"/>
        <v>1.4000000000000004</v>
      </c>
      <c r="B8" s="1" t="s">
        <v>112</v>
      </c>
      <c r="C8">
        <v>2.64</v>
      </c>
      <c r="D8">
        <v>3.07</v>
      </c>
      <c r="E8">
        <v>3.72</v>
      </c>
    </row>
    <row r="9" spans="1:10">
      <c r="A9" s="18">
        <f t="shared" si="0"/>
        <v>1.5000000000000004</v>
      </c>
      <c r="B9" s="1" t="s">
        <v>113</v>
      </c>
      <c r="C9">
        <v>8.08</v>
      </c>
      <c r="D9">
        <v>11.3</v>
      </c>
      <c r="E9">
        <v>8.74</v>
      </c>
    </row>
    <row r="10" spans="1:10">
      <c r="A10" s="18">
        <f t="shared" si="0"/>
        <v>1.6000000000000005</v>
      </c>
      <c r="B10" s="1" t="s">
        <v>114</v>
      </c>
      <c r="C10">
        <v>15.42</v>
      </c>
      <c r="D10">
        <v>21.12</v>
      </c>
      <c r="E10">
        <v>8.74</v>
      </c>
    </row>
    <row r="11" spans="1:10">
      <c r="A11" s="18">
        <f t="shared" si="0"/>
        <v>1.7000000000000006</v>
      </c>
      <c r="B11" s="1" t="s">
        <v>115</v>
      </c>
      <c r="C11">
        <v>1.69</v>
      </c>
      <c r="D11">
        <v>10.1</v>
      </c>
      <c r="E11">
        <v>9.1999999999999993</v>
      </c>
    </row>
    <row r="12" spans="1:10">
      <c r="A12" s="18">
        <f t="shared" si="0"/>
        <v>1.8000000000000007</v>
      </c>
      <c r="B12" s="1" t="s">
        <v>116</v>
      </c>
      <c r="C12">
        <v>-76.180000000000007</v>
      </c>
      <c r="D12">
        <v>-63.12</v>
      </c>
      <c r="E12">
        <v>-63.34</v>
      </c>
    </row>
    <row r="13" spans="1:10">
      <c r="A13" s="18">
        <f t="shared" si="0"/>
        <v>1.9000000000000008</v>
      </c>
      <c r="B13" s="1" t="s">
        <v>117</v>
      </c>
    </row>
    <row r="14" spans="1:10">
      <c r="A14" s="18"/>
      <c r="B14" s="3" t="s">
        <v>118</v>
      </c>
      <c r="C14">
        <v>-18577</v>
      </c>
      <c r="D14">
        <v>-153076</v>
      </c>
      <c r="E14">
        <v>38321</v>
      </c>
    </row>
    <row r="15" spans="1:10">
      <c r="A15" s="18"/>
    </row>
    <row r="16" spans="1:10">
      <c r="A16" s="18">
        <f>+A4+1</f>
        <v>2</v>
      </c>
      <c r="B16" s="17" t="s">
        <v>119</v>
      </c>
    </row>
    <row r="17" spans="1:5">
      <c r="A17" s="18">
        <f>+A16+0.1</f>
        <v>2.1</v>
      </c>
      <c r="B17" s="1" t="s">
        <v>31</v>
      </c>
      <c r="C17">
        <v>43.3</v>
      </c>
      <c r="D17">
        <v>41.8</v>
      </c>
      <c r="E17">
        <v>38.200000000000003</v>
      </c>
    </row>
    <row r="18" spans="1:5">
      <c r="A18" s="18">
        <f>+A17+0.1</f>
        <v>2.2000000000000002</v>
      </c>
      <c r="B18" s="1" t="s">
        <v>120</v>
      </c>
      <c r="C18">
        <v>0.33</v>
      </c>
      <c r="D18">
        <v>0.32</v>
      </c>
      <c r="E18">
        <v>0.28000000000000003</v>
      </c>
    </row>
    <row r="19" spans="1:5">
      <c r="A19" s="18"/>
      <c r="B19" s="3" t="s">
        <v>121</v>
      </c>
    </row>
    <row r="20" spans="1:5">
      <c r="A20" s="18">
        <f>+A18+0.1</f>
        <v>2.3000000000000003</v>
      </c>
      <c r="B20" s="1" t="s">
        <v>122</v>
      </c>
      <c r="C20">
        <v>0.87</v>
      </c>
      <c r="D20">
        <v>0.88</v>
      </c>
      <c r="E20">
        <v>1.19</v>
      </c>
    </row>
    <row r="21" spans="1:5">
      <c r="A21" s="18"/>
      <c r="B21" s="3" t="s">
        <v>123</v>
      </c>
    </row>
    <row r="22" spans="1:5">
      <c r="A22" s="18">
        <f>+A20+0.1</f>
        <v>2.4000000000000004</v>
      </c>
      <c r="B22" s="1" t="s">
        <v>124</v>
      </c>
      <c r="C22" s="23">
        <v>0.25309999999999999</v>
      </c>
      <c r="D22" s="23">
        <v>0.25879999999999997</v>
      </c>
      <c r="E22" s="23">
        <v>0.20910000000000001</v>
      </c>
    </row>
    <row r="23" spans="1:5">
      <c r="A23" s="18"/>
    </row>
    <row r="24" spans="1:5">
      <c r="A24" s="18">
        <f>+A16+1</f>
        <v>3</v>
      </c>
      <c r="B24" s="7" t="s">
        <v>125</v>
      </c>
    </row>
    <row r="25" spans="1:5">
      <c r="A25" s="18">
        <f>+A24+0.1</f>
        <v>3.1</v>
      </c>
      <c r="B25" s="1" t="s">
        <v>126</v>
      </c>
      <c r="C25">
        <v>5.96</v>
      </c>
      <c r="D25">
        <v>4.5599999999999996</v>
      </c>
      <c r="E25">
        <v>3.96</v>
      </c>
    </row>
    <row r="26" spans="1:5">
      <c r="A26" s="18">
        <f t="shared" ref="A26:A30" si="1">+A25+0.1</f>
        <v>3.2</v>
      </c>
      <c r="B26" s="1" t="s">
        <v>127</v>
      </c>
      <c r="C26">
        <v>0.31</v>
      </c>
      <c r="D26">
        <v>0.33</v>
      </c>
      <c r="E26">
        <v>0.33</v>
      </c>
    </row>
    <row r="27" spans="1:5">
      <c r="A27" s="18">
        <f t="shared" si="1"/>
        <v>3.3000000000000003</v>
      </c>
      <c r="B27" s="1" t="s">
        <v>128</v>
      </c>
      <c r="C27">
        <v>0.66</v>
      </c>
      <c r="D27">
        <v>0.63</v>
      </c>
      <c r="E27">
        <v>0.6</v>
      </c>
    </row>
    <row r="28" spans="1:5">
      <c r="A28" s="18">
        <f t="shared" si="1"/>
        <v>3.4000000000000004</v>
      </c>
      <c r="B28" s="1" t="s">
        <v>129</v>
      </c>
    </row>
    <row r="29" spans="1:5">
      <c r="A29" s="18">
        <f t="shared" si="1"/>
        <v>3.5000000000000004</v>
      </c>
      <c r="B29" s="1" t="s">
        <v>130</v>
      </c>
      <c r="C29">
        <v>8.9700000000000006</v>
      </c>
      <c r="D29">
        <v>9.85</v>
      </c>
      <c r="E29">
        <v>6.54</v>
      </c>
    </row>
    <row r="30" spans="1:5">
      <c r="A30" s="18">
        <f t="shared" si="1"/>
        <v>3.6000000000000005</v>
      </c>
      <c r="B30" s="1" t="s">
        <v>131</v>
      </c>
      <c r="C30" s="2">
        <v>89095</v>
      </c>
      <c r="D30" s="2">
        <v>83595</v>
      </c>
      <c r="E30" s="2">
        <v>50102</v>
      </c>
    </row>
    <row r="31" spans="1:5">
      <c r="A31" s="18"/>
      <c r="B31" s="3" t="s">
        <v>132</v>
      </c>
    </row>
    <row r="32" spans="1:5">
      <c r="A32" s="18"/>
    </row>
    <row r="33" spans="1:5">
      <c r="A33" s="18">
        <f>+A24+1</f>
        <v>4</v>
      </c>
      <c r="B33" s="17" t="s">
        <v>133</v>
      </c>
    </row>
    <row r="34" spans="1:5">
      <c r="A34" s="18">
        <f>+A33+0.1</f>
        <v>4.0999999999999996</v>
      </c>
      <c r="B34" s="1" t="s">
        <v>134</v>
      </c>
      <c r="C34">
        <v>2.91</v>
      </c>
      <c r="D34">
        <v>2.71</v>
      </c>
      <c r="E34">
        <v>1.91</v>
      </c>
    </row>
    <row r="35" spans="1:5">
      <c r="A35" s="18">
        <f t="shared" ref="A35:A37" si="2">+A34+0.1</f>
        <v>4.1999999999999993</v>
      </c>
      <c r="B35" s="1" t="s">
        <v>135</v>
      </c>
      <c r="C35">
        <v>1.1100000000000001</v>
      </c>
      <c r="D35">
        <v>1.04</v>
      </c>
      <c r="E35">
        <v>0.84</v>
      </c>
    </row>
    <row r="36" spans="1:5">
      <c r="A36" s="18">
        <f t="shared" si="2"/>
        <v>4.2999999999999989</v>
      </c>
      <c r="B36" s="1" t="s">
        <v>136</v>
      </c>
      <c r="C36">
        <v>45.2</v>
      </c>
      <c r="D36">
        <v>32.4</v>
      </c>
      <c r="E36">
        <v>41.8</v>
      </c>
    </row>
    <row r="37" spans="1:5">
      <c r="A37" s="18">
        <f t="shared" si="2"/>
        <v>4.3999999999999986</v>
      </c>
      <c r="B37" s="1" t="s">
        <v>137</v>
      </c>
      <c r="C37">
        <v>0.28000000000000003</v>
      </c>
      <c r="D37">
        <v>0.26</v>
      </c>
      <c r="E37">
        <v>0.17</v>
      </c>
    </row>
    <row r="38" spans="1:5">
      <c r="A38" s="18"/>
    </row>
    <row r="39" spans="1:5">
      <c r="A39" s="18">
        <f>+A33+1</f>
        <v>5</v>
      </c>
      <c r="B39" s="17" t="s">
        <v>138</v>
      </c>
    </row>
    <row r="40" spans="1:5">
      <c r="A40" s="18">
        <f>+A39+0.1</f>
        <v>5.0999999999999996</v>
      </c>
      <c r="B40" s="1" t="s">
        <v>139</v>
      </c>
    </row>
    <row r="41" spans="1:5">
      <c r="A41" s="18">
        <f t="shared" ref="A41:A44" si="3">+A40+0.1</f>
        <v>5.1999999999999993</v>
      </c>
      <c r="B41" s="3" t="s">
        <v>140</v>
      </c>
      <c r="C41">
        <v>10.4</v>
      </c>
      <c r="D41">
        <v>10.8</v>
      </c>
      <c r="E41">
        <v>4.5</v>
      </c>
    </row>
    <row r="42" spans="1:5">
      <c r="A42" s="18">
        <f t="shared" si="3"/>
        <v>5.2999999999999989</v>
      </c>
      <c r="B42" s="1" t="s">
        <v>141</v>
      </c>
    </row>
    <row r="43" spans="1:5">
      <c r="A43" s="18">
        <f t="shared" si="3"/>
        <v>5.3999999999999986</v>
      </c>
      <c r="B43" s="3" t="s">
        <v>142</v>
      </c>
    </row>
    <row r="44" spans="1:5">
      <c r="A44" s="18">
        <f t="shared" si="3"/>
        <v>5.4999999999999982</v>
      </c>
      <c r="B44" s="1" t="s">
        <v>143</v>
      </c>
      <c r="C44">
        <v>3.76</v>
      </c>
      <c r="D44">
        <v>3.95</v>
      </c>
      <c r="E44">
        <v>5.12</v>
      </c>
    </row>
    <row r="45" spans="1:5">
      <c r="A45" s="18"/>
      <c r="B45" s="3" t="s">
        <v>144</v>
      </c>
    </row>
    <row r="46" spans="1:5">
      <c r="A46" s="18">
        <f>+A44+0.1</f>
        <v>5.5999999999999979</v>
      </c>
      <c r="B46" s="1" t="s">
        <v>145</v>
      </c>
    </row>
    <row r="47" spans="1:5">
      <c r="A47" s="18">
        <f t="shared" ref="A47:A50" si="4">+A45+0.1</f>
        <v>0.1</v>
      </c>
      <c r="B47" s="1" t="s">
        <v>146</v>
      </c>
      <c r="C47" s="23">
        <v>1.9696</v>
      </c>
      <c r="D47" s="23">
        <v>1.5006999999999999</v>
      </c>
      <c r="E47" s="23">
        <v>0.87870000000000004</v>
      </c>
    </row>
    <row r="48" spans="1:5">
      <c r="A48" s="18">
        <f t="shared" si="4"/>
        <v>5.6999999999999975</v>
      </c>
      <c r="B48" s="1" t="s">
        <v>147</v>
      </c>
    </row>
    <row r="49" spans="1:5">
      <c r="A49" s="18">
        <f t="shared" si="4"/>
        <v>0.2</v>
      </c>
      <c r="B49" s="1" t="s">
        <v>137</v>
      </c>
      <c r="C49">
        <v>0.28000000000000003</v>
      </c>
      <c r="D49">
        <v>0.26</v>
      </c>
      <c r="E49">
        <v>0.17</v>
      </c>
    </row>
    <row r="50" spans="1:5">
      <c r="A50" s="18">
        <f t="shared" si="4"/>
        <v>5.7999999999999972</v>
      </c>
      <c r="B50" s="1" t="s">
        <v>148</v>
      </c>
    </row>
    <row r="51" spans="1:5">
      <c r="A51" s="18"/>
      <c r="B51" s="3" t="s">
        <v>149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/>
  <cp:revision/>
  <dcterms:created xsi:type="dcterms:W3CDTF">2020-05-18T16:32:37Z</dcterms:created>
  <dcterms:modified xsi:type="dcterms:W3CDTF">2024-11-07T19:53:04Z</dcterms:modified>
  <cp:category/>
  <cp:contentStatus/>
</cp:coreProperties>
</file>